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Komuna 21\22.10.2021\"/>
    </mc:Choice>
  </mc:AlternateContent>
  <bookViews>
    <workbookView xWindow="0" yWindow="0" windowWidth="17895" windowHeight="8145" activeTab="1"/>
  </bookViews>
  <sheets>
    <sheet name="Shpenzimet_Komuna e Suharekes" sheetId="6" r:id="rId1"/>
    <sheet name="Te hyrat_Komuna e Suharekes" sheetId="12" r:id="rId2"/>
    <sheet name="L" sheetId="16" state="hidden" r:id="rId3"/>
  </sheets>
  <definedNames>
    <definedName name="_xlnm.Print_Area" localSheetId="0">'Shpenzimet_Komuna e Suharekes'!$A$1:$U$44</definedName>
    <definedName name="_xlnm.Print_Area" localSheetId="1">'Te hyrat_Komuna e Suharekes'!$A$1:$O$16</definedName>
    <definedName name="_xlnm.Print_Titles" localSheetId="0">'Shpenzimet_Komuna e Suharekes'!$3:$5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5" i="6" l="1"/>
  <c r="C5" i="6" l="1"/>
  <c r="T18" i="6"/>
  <c r="U18" i="6"/>
  <c r="J16" i="12"/>
  <c r="C16" i="12"/>
  <c r="L16" i="12"/>
  <c r="G16" i="12"/>
  <c r="H16" i="12"/>
  <c r="I16" i="12" l="1"/>
  <c r="K16" i="12" l="1"/>
  <c r="M16" i="12"/>
  <c r="N16" i="12"/>
  <c r="F16" i="12"/>
  <c r="D16" i="12" l="1"/>
  <c r="O16" i="12" l="1"/>
  <c r="E16" i="12"/>
  <c r="B3" i="12" l="1"/>
  <c r="C3" i="12"/>
  <c r="D3" i="12"/>
  <c r="A3" i="12"/>
  <c r="A1" i="12"/>
  <c r="E5" i="6"/>
  <c r="F5" i="6"/>
  <c r="G5" i="6"/>
  <c r="H5" i="6"/>
  <c r="I5" i="6"/>
  <c r="A1" i="6" l="1"/>
</calcChain>
</file>

<file path=xl/sharedStrings.xml><?xml version="1.0" encoding="utf-8"?>
<sst xmlns="http://schemas.openxmlformats.org/spreadsheetml/2006/main" count="980" uniqueCount="888">
  <si>
    <t>Paga</t>
  </si>
  <si>
    <t>Qeveria Qendrore</t>
  </si>
  <si>
    <t>Qeveria Lokale</t>
  </si>
  <si>
    <t>Kryegjëja</t>
  </si>
  <si>
    <t>Interesi</t>
  </si>
  <si>
    <t>Gjithsej 2010</t>
  </si>
  <si>
    <t>Gjithsej 2009</t>
  </si>
  <si>
    <t>Gjithsej 2008</t>
  </si>
  <si>
    <t>Gjithsej 2007</t>
  </si>
  <si>
    <t>Gjithsej 2006</t>
  </si>
  <si>
    <t>Tatimet direkte</t>
  </si>
  <si>
    <t xml:space="preserve">Tatimi në pronë </t>
  </si>
  <si>
    <t>Tatimet tjera direkte</t>
  </si>
  <si>
    <t>Tatimet indirekte</t>
  </si>
  <si>
    <t>TVSH-ja</t>
  </si>
  <si>
    <t>Detyrimi Doganor</t>
  </si>
  <si>
    <t xml:space="preserve">Akcizat </t>
  </si>
  <si>
    <t>Tatimet tjera indirekte</t>
  </si>
  <si>
    <t>Kthimet tatimore</t>
  </si>
  <si>
    <t>Dividenda</t>
  </si>
  <si>
    <t>Të hyrat e dedikuara</t>
  </si>
  <si>
    <t>Subvencione dhe Transfere</t>
  </si>
  <si>
    <t>Subvencione</t>
  </si>
  <si>
    <t>Tantiema</t>
  </si>
  <si>
    <t>Tatimi në të ardhura të koorporatave</t>
  </si>
  <si>
    <t>Tatimi në të ardhura personale</t>
  </si>
  <si>
    <t>Taksa ngarkesa dhe tjera nga Qeveria Qendrore</t>
  </si>
  <si>
    <t>Taksa ngarkesa dhe tjera nga Qeveria Lokale</t>
  </si>
  <si>
    <t>Taksa Koncesionare</t>
  </si>
  <si>
    <t>Grantet për përkrahje të buxhetit</t>
  </si>
  <si>
    <t>Huazimet e brendëshme shtetërore</t>
  </si>
  <si>
    <t>Kthimi i kredive nga Ndërmarrjet Publike</t>
  </si>
  <si>
    <t>Mallra dhe shërbime</t>
  </si>
  <si>
    <t>Shpenzime komunale</t>
  </si>
  <si>
    <t>Transfere Sociale</t>
  </si>
  <si>
    <t>Shpenzime Kapitale</t>
  </si>
  <si>
    <t>Antarësimi në IFN</t>
  </si>
  <si>
    <t>Mallëra dhe shërbime</t>
  </si>
  <si>
    <t>Pagesat për financim</t>
  </si>
  <si>
    <t>Viti / Muaji</t>
  </si>
  <si>
    <t>2006 Janar</t>
  </si>
  <si>
    <t>2006 Shkurt</t>
  </si>
  <si>
    <t xml:space="preserve">2006 Mars </t>
  </si>
  <si>
    <t>2006 Prill</t>
  </si>
  <si>
    <t>2006 Maj</t>
  </si>
  <si>
    <t>2006 Qershor</t>
  </si>
  <si>
    <t>2006 Korrik</t>
  </si>
  <si>
    <t>2006 Gusht</t>
  </si>
  <si>
    <t>2006 Shtator</t>
  </si>
  <si>
    <t>2006 Tetor</t>
  </si>
  <si>
    <t xml:space="preserve">2006 Nëntor </t>
  </si>
  <si>
    <t>2007 Janar</t>
  </si>
  <si>
    <t>2007 Shkurt</t>
  </si>
  <si>
    <t xml:space="preserve">2007 Mars </t>
  </si>
  <si>
    <t>2007 Prill</t>
  </si>
  <si>
    <t>2007 Maj</t>
  </si>
  <si>
    <t>2007 Qershor</t>
  </si>
  <si>
    <t>2007 Korrik</t>
  </si>
  <si>
    <t>2007 Gusht</t>
  </si>
  <si>
    <t>2007 Shtator</t>
  </si>
  <si>
    <t>2007 Tetor</t>
  </si>
  <si>
    <t xml:space="preserve">2007 Nëntor </t>
  </si>
  <si>
    <t>2007 Dhjetor</t>
  </si>
  <si>
    <t>2008 Janar</t>
  </si>
  <si>
    <t>2008 Shkurt</t>
  </si>
  <si>
    <t xml:space="preserve">2008 Mars </t>
  </si>
  <si>
    <t>2008 Prill</t>
  </si>
  <si>
    <t>2008 Maj</t>
  </si>
  <si>
    <t>2008 Qershor</t>
  </si>
  <si>
    <t>2008 Korrik</t>
  </si>
  <si>
    <t>2008 Gusht</t>
  </si>
  <si>
    <t>2008 Shtator</t>
  </si>
  <si>
    <t>2008 Tetor</t>
  </si>
  <si>
    <t xml:space="preserve">2008 Nëntor </t>
  </si>
  <si>
    <t>2008 Dhjetor</t>
  </si>
  <si>
    <t>2009 Janar</t>
  </si>
  <si>
    <t>2009 Shkurt</t>
  </si>
  <si>
    <t xml:space="preserve">2009 Mars </t>
  </si>
  <si>
    <t>2009 Prill</t>
  </si>
  <si>
    <t>2009 Maj</t>
  </si>
  <si>
    <t>2009 Qershor</t>
  </si>
  <si>
    <t>2009 Korrik</t>
  </si>
  <si>
    <t>2009 Gusht</t>
  </si>
  <si>
    <t>2009 Shtator</t>
  </si>
  <si>
    <t>2009 Tetor</t>
  </si>
  <si>
    <t xml:space="preserve">2009 Nëntor </t>
  </si>
  <si>
    <t>2009 Dhjetor</t>
  </si>
  <si>
    <t>2010 Janar</t>
  </si>
  <si>
    <t>2010 Shkurt</t>
  </si>
  <si>
    <t xml:space="preserve">2010 Mars </t>
  </si>
  <si>
    <t>2010 Prill</t>
  </si>
  <si>
    <t>2010 Maj</t>
  </si>
  <si>
    <t>2010 Qershor</t>
  </si>
  <si>
    <t>2010 Korrik</t>
  </si>
  <si>
    <t>2010 Gusht</t>
  </si>
  <si>
    <t>2010 Shtator</t>
  </si>
  <si>
    <t>2010 Tetor</t>
  </si>
  <si>
    <t xml:space="preserve">2010 Nëntor </t>
  </si>
  <si>
    <t>2010 Dhjetor</t>
  </si>
  <si>
    <t>2011 Janar</t>
  </si>
  <si>
    <t>2011 Shkurt</t>
  </si>
  <si>
    <t xml:space="preserve">2011 Mars </t>
  </si>
  <si>
    <t>2011 Prill</t>
  </si>
  <si>
    <t>2011 Maj</t>
  </si>
  <si>
    <t>2011 Qershor</t>
  </si>
  <si>
    <t>2011 Korrik</t>
  </si>
  <si>
    <t>2011 Gusht</t>
  </si>
  <si>
    <t>2011 Shtator</t>
  </si>
  <si>
    <t>2011 Tetor</t>
  </si>
  <si>
    <t xml:space="preserve">2011 Nëntor </t>
  </si>
  <si>
    <t>2011 Dhjetor</t>
  </si>
  <si>
    <t>2012 Janar</t>
  </si>
  <si>
    <t>2012 Shkurt</t>
  </si>
  <si>
    <t xml:space="preserve">2012 Mars </t>
  </si>
  <si>
    <t>2012 Prill</t>
  </si>
  <si>
    <t>2012 Maj</t>
  </si>
  <si>
    <t>2012 Qershor</t>
  </si>
  <si>
    <t>2012 Korrik</t>
  </si>
  <si>
    <t>2012 Gusht</t>
  </si>
  <si>
    <t>2012 Shtator</t>
  </si>
  <si>
    <t>2012 Tetor</t>
  </si>
  <si>
    <t xml:space="preserve">2012 Nëntor </t>
  </si>
  <si>
    <t>2012 Dhjetor</t>
  </si>
  <si>
    <t>2013 Janar</t>
  </si>
  <si>
    <t>2013 Shkurt</t>
  </si>
  <si>
    <t xml:space="preserve">2013 Mars </t>
  </si>
  <si>
    <t>2013 Prill</t>
  </si>
  <si>
    <t>2013 Maj</t>
  </si>
  <si>
    <t>2013 Qershor</t>
  </si>
  <si>
    <t>2013 Korrik</t>
  </si>
  <si>
    <t>2013 Gusht</t>
  </si>
  <si>
    <t>2013 Shtator</t>
  </si>
  <si>
    <t>2013 Tetor</t>
  </si>
  <si>
    <t xml:space="preserve">2013 Nëntor </t>
  </si>
  <si>
    <t>2013 Dhjetor</t>
  </si>
  <si>
    <t>2014 Janar</t>
  </si>
  <si>
    <t>2014 Shkurt</t>
  </si>
  <si>
    <t xml:space="preserve">2014 Mars </t>
  </si>
  <si>
    <t>2014 Prill</t>
  </si>
  <si>
    <t>2014 Maj</t>
  </si>
  <si>
    <t>2014 Qershor</t>
  </si>
  <si>
    <t>2014 Korrik</t>
  </si>
  <si>
    <t>2014 Gusht</t>
  </si>
  <si>
    <t>2014 Shtator</t>
  </si>
  <si>
    <t>2014 Tetor</t>
  </si>
  <si>
    <t xml:space="preserve">2014 Nëntor </t>
  </si>
  <si>
    <t>2014 Dhjetor</t>
  </si>
  <si>
    <t>2015 Janar</t>
  </si>
  <si>
    <t>2015 Shkurt</t>
  </si>
  <si>
    <t xml:space="preserve">2015 Mars </t>
  </si>
  <si>
    <t>2015 Prill</t>
  </si>
  <si>
    <t>2015 Maj</t>
  </si>
  <si>
    <t>2015 Qershor</t>
  </si>
  <si>
    <t>2015 Korrik</t>
  </si>
  <si>
    <t>2015 Gusht</t>
  </si>
  <si>
    <t>2015 Shtator</t>
  </si>
  <si>
    <t>2015 Tetor</t>
  </si>
  <si>
    <t xml:space="preserve">2015 Nëntor </t>
  </si>
  <si>
    <t>2015 Dhjetor</t>
  </si>
  <si>
    <t>2016 Janar</t>
  </si>
  <si>
    <t>2016 Shkurt</t>
  </si>
  <si>
    <t xml:space="preserve">2016 Mars </t>
  </si>
  <si>
    <t>2016 Prill</t>
  </si>
  <si>
    <t>2016 Maj</t>
  </si>
  <si>
    <t>2016 Qershor</t>
  </si>
  <si>
    <t>2016 Korrik</t>
  </si>
  <si>
    <t>2016 Gusht</t>
  </si>
  <si>
    <t>2016 Shtator</t>
  </si>
  <si>
    <t>Huazimet e jashtme shtetërore</t>
  </si>
  <si>
    <t>Shpenzimet</t>
  </si>
  <si>
    <t>Tabela 1: Pagesat</t>
  </si>
  <si>
    <t>Tabela 2: Pranimet</t>
  </si>
  <si>
    <t>Viti</t>
  </si>
  <si>
    <t>Gjithsejt Pagesat</t>
  </si>
  <si>
    <t>Të Hyrat Jo-Tatimore</t>
  </si>
  <si>
    <t>2006 Dhjetor /1</t>
  </si>
  <si>
    <t>TVSH në kufi</t>
  </si>
  <si>
    <t>TVSH e brendshme</t>
  </si>
  <si>
    <t>Pranimet tjera</t>
  </si>
  <si>
    <t>Huadhënia për NP</t>
  </si>
  <si>
    <t>Të hyrat nga Privatizimi</t>
  </si>
  <si>
    <t>Huazimet</t>
  </si>
  <si>
    <t>Pranimet nga Financimi</t>
  </si>
  <si>
    <t>Gjithsej Pranimet</t>
  </si>
  <si>
    <t>Të Hyrat Buxhetore</t>
  </si>
  <si>
    <t>Të Hyrat Tatimore</t>
  </si>
  <si>
    <t>Gjithsej 2012</t>
  </si>
  <si>
    <t>Gjithsej 2011</t>
  </si>
  <si>
    <t>Gjithsej 2013</t>
  </si>
  <si>
    <t>Gjithsej 2016</t>
  </si>
  <si>
    <t>Gjithsej 2015</t>
  </si>
  <si>
    <t>Gjithsej 2014</t>
  </si>
  <si>
    <t>Vlerat janë në Mijëra Euro.</t>
  </si>
  <si>
    <t xml:space="preserve">2016 Nëntor </t>
  </si>
  <si>
    <t>2016 Tetor</t>
  </si>
  <si>
    <t>2016 Dhjetor</t>
  </si>
  <si>
    <t>Tabela 2: Prijemi</t>
  </si>
  <si>
    <t>Iznosi su u hiljadama Evra.</t>
  </si>
  <si>
    <t>Godina</t>
  </si>
  <si>
    <t>Godina / Mesec</t>
  </si>
  <si>
    <t>Ukupni prijemi</t>
  </si>
  <si>
    <t>Budžetski prihodi</t>
  </si>
  <si>
    <t>Primanja od finansiranja</t>
  </si>
  <si>
    <t>Porezni prihodi</t>
  </si>
  <si>
    <t>Neporeski prihodi</t>
  </si>
  <si>
    <t>Ostala primanja</t>
  </si>
  <si>
    <t>Krediti</t>
  </si>
  <si>
    <t>Direktni porezi</t>
  </si>
  <si>
    <t>Indirektni porezi</t>
  </si>
  <si>
    <t>Poreske prijave</t>
  </si>
  <si>
    <t>Takse, naknade i ostale od centralne vlade</t>
  </si>
  <si>
    <t>Takse, naknade i ostale od lokalne vlade</t>
  </si>
  <si>
    <t>Koncesione takse</t>
  </si>
  <si>
    <t>Tantijeme</t>
  </si>
  <si>
    <t>Dividende</t>
  </si>
  <si>
    <t>Namenjeni prihodi</t>
  </si>
  <si>
    <t>Grantovi za podršku budžetu</t>
  </si>
  <si>
    <t>Prihodi od privatizacije</t>
  </si>
  <si>
    <t>Vraćenje kredita od javnih preduzeća</t>
  </si>
  <si>
    <t>Spoljni državni krediti</t>
  </si>
  <si>
    <t>Unutrašnji državni krediti</t>
  </si>
  <si>
    <t>Porez na prihode korporacija</t>
  </si>
  <si>
    <t>Porez na lični dohodak</t>
  </si>
  <si>
    <t xml:space="preserve">Porez na imovinu </t>
  </si>
  <si>
    <t>Ostali direktni porezi</t>
  </si>
  <si>
    <t>PDV</t>
  </si>
  <si>
    <t>Carine</t>
  </si>
  <si>
    <t>Akcize</t>
  </si>
  <si>
    <t>Ostali indirektni porezi</t>
  </si>
  <si>
    <t>Unutrašnji PDV</t>
  </si>
  <si>
    <t>PDV na granici</t>
  </si>
  <si>
    <t>Tabela 1: Plaćanja</t>
  </si>
  <si>
    <t>Ukupno plaćanja</t>
  </si>
  <si>
    <t>Isplate za finansiranje</t>
  </si>
  <si>
    <t>Troškovi</t>
  </si>
  <si>
    <t>Centralna vlada</t>
  </si>
  <si>
    <t>Lokalna vlada</t>
  </si>
  <si>
    <t>Glavnica</t>
  </si>
  <si>
    <t>Kamata</t>
  </si>
  <si>
    <t>Pozajmljivanje za JP</t>
  </si>
  <si>
    <t>Članstvo u MFI</t>
  </si>
  <si>
    <t>Plate</t>
  </si>
  <si>
    <t>Roba i usluge</t>
  </si>
  <si>
    <t>Komunalije</t>
  </si>
  <si>
    <t>Subvencije i transferi</t>
  </si>
  <si>
    <t>Kapitalni troškovi</t>
  </si>
  <si>
    <t>Socijalni transferi</t>
  </si>
  <si>
    <t>Subvencije</t>
  </si>
  <si>
    <t>2006 Januar</t>
  </si>
  <si>
    <t>2006 Februar</t>
  </si>
  <si>
    <t xml:space="preserve">2006 Mart </t>
  </si>
  <si>
    <t>2006 April</t>
  </si>
  <si>
    <t>2006 Juni</t>
  </si>
  <si>
    <t>2006 Juli</t>
  </si>
  <si>
    <t>2006 Avgust</t>
  </si>
  <si>
    <t>2006 Septembar</t>
  </si>
  <si>
    <t>2006 Oktobar</t>
  </si>
  <si>
    <t xml:space="preserve">2006 Novembar </t>
  </si>
  <si>
    <t>2006 Decembar</t>
  </si>
  <si>
    <t>Ukupno 2006</t>
  </si>
  <si>
    <t>2007 Januar</t>
  </si>
  <si>
    <t>2007 Februar</t>
  </si>
  <si>
    <t xml:space="preserve">2007 Mart </t>
  </si>
  <si>
    <t>2007 April</t>
  </si>
  <si>
    <t>2007 Juni</t>
  </si>
  <si>
    <t>2007 Juli</t>
  </si>
  <si>
    <t>2007 Avgust</t>
  </si>
  <si>
    <t>2007 Septembar</t>
  </si>
  <si>
    <t>2007 Oktobar</t>
  </si>
  <si>
    <t xml:space="preserve">2007 Novembar </t>
  </si>
  <si>
    <t>2007 Decembar</t>
  </si>
  <si>
    <t>Ukupno 2007</t>
  </si>
  <si>
    <t>2008 Januar</t>
  </si>
  <si>
    <t>2008 Februar</t>
  </si>
  <si>
    <t xml:space="preserve">2008 Mart </t>
  </si>
  <si>
    <t>2008 April</t>
  </si>
  <si>
    <t>2008 Juni</t>
  </si>
  <si>
    <t>2008 Juli</t>
  </si>
  <si>
    <t>2008 Avgust</t>
  </si>
  <si>
    <t>2008 Septembar</t>
  </si>
  <si>
    <t>2008 Oktobar</t>
  </si>
  <si>
    <t xml:space="preserve">2008 Novembar </t>
  </si>
  <si>
    <t>2008 Decembar</t>
  </si>
  <si>
    <t>Ukupno 2008</t>
  </si>
  <si>
    <t>2009 Januar</t>
  </si>
  <si>
    <t>2009 Februar</t>
  </si>
  <si>
    <t xml:space="preserve">2009 Mart </t>
  </si>
  <si>
    <t>2009 April</t>
  </si>
  <si>
    <t>2009 Juni</t>
  </si>
  <si>
    <t>2009 Juli</t>
  </si>
  <si>
    <t>2009 Avgust</t>
  </si>
  <si>
    <t>2009 Septembar</t>
  </si>
  <si>
    <t>2009 Oktobar</t>
  </si>
  <si>
    <t xml:space="preserve">2009 Novembar </t>
  </si>
  <si>
    <t>2009 Decembar</t>
  </si>
  <si>
    <t>Ukupno 2009</t>
  </si>
  <si>
    <t>2010 Januar</t>
  </si>
  <si>
    <t>2010 Februar</t>
  </si>
  <si>
    <t xml:space="preserve">2010 Mart </t>
  </si>
  <si>
    <t>2010 April</t>
  </si>
  <si>
    <t>2010 Juni</t>
  </si>
  <si>
    <t>2010 Juli</t>
  </si>
  <si>
    <t>2010 Avgust</t>
  </si>
  <si>
    <t>2010 Septembar</t>
  </si>
  <si>
    <t>2010 Oktobar</t>
  </si>
  <si>
    <t xml:space="preserve">2010 Novembar </t>
  </si>
  <si>
    <t>2010 Decembar</t>
  </si>
  <si>
    <t>Ukupno 2010</t>
  </si>
  <si>
    <t>2011 Januar</t>
  </si>
  <si>
    <t>2011 Februar</t>
  </si>
  <si>
    <t xml:space="preserve">2011 Mart </t>
  </si>
  <si>
    <t>2011 April</t>
  </si>
  <si>
    <t>2011 Juni</t>
  </si>
  <si>
    <t>2011 Juli</t>
  </si>
  <si>
    <t>2011 Avgust</t>
  </si>
  <si>
    <t>2011 Septembar</t>
  </si>
  <si>
    <t>2011 Oktobar</t>
  </si>
  <si>
    <t xml:space="preserve">2011 Novembar </t>
  </si>
  <si>
    <t>2011 Decembar</t>
  </si>
  <si>
    <t>Ukupno 2011</t>
  </si>
  <si>
    <t>2012 Januar</t>
  </si>
  <si>
    <t>2012 Februar</t>
  </si>
  <si>
    <t xml:space="preserve">2012 Mart </t>
  </si>
  <si>
    <t>2012 April</t>
  </si>
  <si>
    <t>2012 Juni</t>
  </si>
  <si>
    <t>2012 Juli</t>
  </si>
  <si>
    <t>2012 Avgust</t>
  </si>
  <si>
    <t>2012 Septembar</t>
  </si>
  <si>
    <t>2012 Oktobar</t>
  </si>
  <si>
    <t xml:space="preserve">2012 Novembar </t>
  </si>
  <si>
    <t>2012 Decembar</t>
  </si>
  <si>
    <t>Ukupno 2012</t>
  </si>
  <si>
    <t>2013 Januar</t>
  </si>
  <si>
    <t>2013 Februar</t>
  </si>
  <si>
    <t xml:space="preserve">2013 Mart </t>
  </si>
  <si>
    <t>2013 April</t>
  </si>
  <si>
    <t>2013 Juni</t>
  </si>
  <si>
    <t>2013 Juli</t>
  </si>
  <si>
    <t>2013 Avgust</t>
  </si>
  <si>
    <t>2013 Septembar</t>
  </si>
  <si>
    <t>2013 Oktobar</t>
  </si>
  <si>
    <t xml:space="preserve">2013 Novembar </t>
  </si>
  <si>
    <t>2013 Decembar</t>
  </si>
  <si>
    <t>Ukupno 2013</t>
  </si>
  <si>
    <t>2014 Januar</t>
  </si>
  <si>
    <t>2014 Februar</t>
  </si>
  <si>
    <t xml:space="preserve">2014 Mart </t>
  </si>
  <si>
    <t>2014 April</t>
  </si>
  <si>
    <t>2014 Juni</t>
  </si>
  <si>
    <t>2014 Juli</t>
  </si>
  <si>
    <t>2014 Avgust</t>
  </si>
  <si>
    <t>2014 Septembar</t>
  </si>
  <si>
    <t>2014 Oktobar</t>
  </si>
  <si>
    <t xml:space="preserve">2014 Novembar </t>
  </si>
  <si>
    <t>2014 Decembar</t>
  </si>
  <si>
    <t>Ukupno 2014</t>
  </si>
  <si>
    <t>2015 Januar</t>
  </si>
  <si>
    <t>2015 Februar</t>
  </si>
  <si>
    <t xml:space="preserve">2015 Mart </t>
  </si>
  <si>
    <t>2015 April</t>
  </si>
  <si>
    <t>2015 Juni</t>
  </si>
  <si>
    <t>2015 Juli</t>
  </si>
  <si>
    <t>2015 Avgust</t>
  </si>
  <si>
    <t>2015 Septembar</t>
  </si>
  <si>
    <t>2015 Oktobar</t>
  </si>
  <si>
    <t xml:space="preserve">2015 Novembar </t>
  </si>
  <si>
    <t>2015 Decembar</t>
  </si>
  <si>
    <t>Ukupno 2015</t>
  </si>
  <si>
    <t>2016 Januar</t>
  </si>
  <si>
    <t>2016 Februar</t>
  </si>
  <si>
    <t xml:space="preserve">2016 Mart </t>
  </si>
  <si>
    <t>2016 April</t>
  </si>
  <si>
    <t>2016 Juni</t>
  </si>
  <si>
    <t>2016 Juli</t>
  </si>
  <si>
    <t>2016 Avgust</t>
  </si>
  <si>
    <t>2016 Septembar</t>
  </si>
  <si>
    <t>2016 Oktobar</t>
  </si>
  <si>
    <t xml:space="preserve">2016 Novembar </t>
  </si>
  <si>
    <t>2016 Decembar</t>
  </si>
  <si>
    <t>Ukupno 2016</t>
  </si>
  <si>
    <t>Table 1: Payments</t>
  </si>
  <si>
    <t>Values are in Thousand Euros.</t>
  </si>
  <si>
    <t>Year</t>
  </si>
  <si>
    <t>Year/Month</t>
  </si>
  <si>
    <t>Total Payments</t>
  </si>
  <si>
    <t>Financing</t>
  </si>
  <si>
    <t>Budget Expenditures</t>
  </si>
  <si>
    <t>Central Government</t>
  </si>
  <si>
    <t>Local Government</t>
  </si>
  <si>
    <t>Principal</t>
  </si>
  <si>
    <t>Interest</t>
  </si>
  <si>
    <t>Loans for PU</t>
  </si>
  <si>
    <t>IFI Membership</t>
  </si>
  <si>
    <t>Wages and Salaries</t>
  </si>
  <si>
    <t>Goods and Services</t>
  </si>
  <si>
    <t>Utilities</t>
  </si>
  <si>
    <t>Subventions and Transfers</t>
  </si>
  <si>
    <t>Capital Investments</t>
  </si>
  <si>
    <t>Social Transfers</t>
  </si>
  <si>
    <t>Subventions</t>
  </si>
  <si>
    <t>Table 2: Receipts</t>
  </si>
  <si>
    <t>Values are in Thousands Euros</t>
  </si>
  <si>
    <t>Year / Month</t>
  </si>
  <si>
    <t>Total Receipts</t>
  </si>
  <si>
    <t>Budget Revenues</t>
  </si>
  <si>
    <t>Receipts from Financing</t>
  </si>
  <si>
    <t>Tax Revenues</t>
  </si>
  <si>
    <t>Non-Tax Revenues</t>
  </si>
  <si>
    <t>Other Revenues</t>
  </si>
  <si>
    <t>Loans</t>
  </si>
  <si>
    <t>Direct Taxes</t>
  </si>
  <si>
    <t>Indirect Taxes</t>
  </si>
  <si>
    <t>Tax Returns</t>
  </si>
  <si>
    <t>Fees, Charges and others from Central Government</t>
  </si>
  <si>
    <t>Fees, Charges and others from Local Government</t>
  </si>
  <si>
    <t>Concessionary Fee</t>
  </si>
  <si>
    <t>Royalties</t>
  </si>
  <si>
    <t>Dividends</t>
  </si>
  <si>
    <t>Didecated Revenues</t>
  </si>
  <si>
    <t>Budget Support Grants</t>
  </si>
  <si>
    <t>Revenues form Liquidation</t>
  </si>
  <si>
    <t>Return of Loans from PU</t>
  </si>
  <si>
    <t>External State Loans</t>
  </si>
  <si>
    <t>Internal state Loans</t>
  </si>
  <si>
    <t>Corporate Income Tax</t>
  </si>
  <si>
    <t>Personal Income Tax</t>
  </si>
  <si>
    <t>Property Tax</t>
  </si>
  <si>
    <t>Other Direct Taxes</t>
  </si>
  <si>
    <t>VAT</t>
  </si>
  <si>
    <t>Custom Duties</t>
  </si>
  <si>
    <t>Excise</t>
  </si>
  <si>
    <t>Other indirect taxes</t>
  </si>
  <si>
    <t>In Country VAT</t>
  </si>
  <si>
    <t>Border VAT</t>
  </si>
  <si>
    <t>2006 January</t>
  </si>
  <si>
    <t>2006 February</t>
  </si>
  <si>
    <t>2006 March</t>
  </si>
  <si>
    <t>2006 May</t>
  </si>
  <si>
    <t>2006 June</t>
  </si>
  <si>
    <t>2006 July</t>
  </si>
  <si>
    <t>2006 August</t>
  </si>
  <si>
    <t>2006 September</t>
  </si>
  <si>
    <t>2006 October</t>
  </si>
  <si>
    <t>2006 November</t>
  </si>
  <si>
    <t>2006 December</t>
  </si>
  <si>
    <t>2006 Total</t>
  </si>
  <si>
    <t>2007 January</t>
  </si>
  <si>
    <t>2007 February</t>
  </si>
  <si>
    <t>2007 March</t>
  </si>
  <si>
    <t>2007 May</t>
  </si>
  <si>
    <t>2007 June</t>
  </si>
  <si>
    <t>2007 July</t>
  </si>
  <si>
    <t>2007 August</t>
  </si>
  <si>
    <t>2007 September</t>
  </si>
  <si>
    <t>2007 October</t>
  </si>
  <si>
    <t>2007 November</t>
  </si>
  <si>
    <t>2007 December</t>
  </si>
  <si>
    <t>2007 Total</t>
  </si>
  <si>
    <t>2008 January</t>
  </si>
  <si>
    <t>2008 February</t>
  </si>
  <si>
    <t>2008 March</t>
  </si>
  <si>
    <t>2008 May</t>
  </si>
  <si>
    <t>2008 June</t>
  </si>
  <si>
    <t>2008 July</t>
  </si>
  <si>
    <t>2008 August</t>
  </si>
  <si>
    <t>2008 September</t>
  </si>
  <si>
    <t>2008 October</t>
  </si>
  <si>
    <t>2008 November</t>
  </si>
  <si>
    <t>2008 December</t>
  </si>
  <si>
    <t>2008 Total</t>
  </si>
  <si>
    <t>2009 January</t>
  </si>
  <si>
    <t>2009 February</t>
  </si>
  <si>
    <t>2009 March</t>
  </si>
  <si>
    <t>2009 May</t>
  </si>
  <si>
    <t>2009 June</t>
  </si>
  <si>
    <t>2009 July</t>
  </si>
  <si>
    <t>2009 August</t>
  </si>
  <si>
    <t>2009 September</t>
  </si>
  <si>
    <t>2009 October</t>
  </si>
  <si>
    <t>2009 November</t>
  </si>
  <si>
    <t>2009 December</t>
  </si>
  <si>
    <t>2009 Total</t>
  </si>
  <si>
    <t>2010 January</t>
  </si>
  <si>
    <t>2010 February</t>
  </si>
  <si>
    <t>2010 March</t>
  </si>
  <si>
    <t>2010 May</t>
  </si>
  <si>
    <t>2010 June</t>
  </si>
  <si>
    <t>2010 July</t>
  </si>
  <si>
    <t>2010 August</t>
  </si>
  <si>
    <t>2010 September</t>
  </si>
  <si>
    <t>2010 October</t>
  </si>
  <si>
    <t>2010 November</t>
  </si>
  <si>
    <t>2010 December</t>
  </si>
  <si>
    <t>2010 Total</t>
  </si>
  <si>
    <t>2011 January</t>
  </si>
  <si>
    <t>2011 February</t>
  </si>
  <si>
    <t>2011 March</t>
  </si>
  <si>
    <t>2011 May</t>
  </si>
  <si>
    <t>2011 June</t>
  </si>
  <si>
    <t>2011 July</t>
  </si>
  <si>
    <t>2011 August</t>
  </si>
  <si>
    <t>2011 September</t>
  </si>
  <si>
    <t>2011 October</t>
  </si>
  <si>
    <t>2011 November</t>
  </si>
  <si>
    <t>2011 December</t>
  </si>
  <si>
    <t>2011 Total</t>
  </si>
  <si>
    <t>2012 January</t>
  </si>
  <si>
    <t>2012 February</t>
  </si>
  <si>
    <t>2012 March</t>
  </si>
  <si>
    <t>2012 May</t>
  </si>
  <si>
    <t>2012 June</t>
  </si>
  <si>
    <t>2012 July</t>
  </si>
  <si>
    <t>2012 August</t>
  </si>
  <si>
    <t>2012 September</t>
  </si>
  <si>
    <t>2012 October</t>
  </si>
  <si>
    <t>2012 November</t>
  </si>
  <si>
    <t>2012 December</t>
  </si>
  <si>
    <t>2012 Total</t>
  </si>
  <si>
    <t>2013 January</t>
  </si>
  <si>
    <t>2013 February</t>
  </si>
  <si>
    <t>2013 March</t>
  </si>
  <si>
    <t>2013 May</t>
  </si>
  <si>
    <t>2013 June</t>
  </si>
  <si>
    <t>2013 July</t>
  </si>
  <si>
    <t>2013 August</t>
  </si>
  <si>
    <t>2013 September</t>
  </si>
  <si>
    <t>2013 October</t>
  </si>
  <si>
    <t>2013 November</t>
  </si>
  <si>
    <t>2013 December</t>
  </si>
  <si>
    <t>2013 Total</t>
  </si>
  <si>
    <t>2014 January</t>
  </si>
  <si>
    <t>2014 February</t>
  </si>
  <si>
    <t>2014 March</t>
  </si>
  <si>
    <t>2014 May</t>
  </si>
  <si>
    <t>2014 June</t>
  </si>
  <si>
    <t>2014 July</t>
  </si>
  <si>
    <t>2014 August</t>
  </si>
  <si>
    <t>2014 September</t>
  </si>
  <si>
    <t>2014 October</t>
  </si>
  <si>
    <t>2014 November</t>
  </si>
  <si>
    <t>2014 December</t>
  </si>
  <si>
    <t>2014 Total</t>
  </si>
  <si>
    <t>2015 January</t>
  </si>
  <si>
    <t>2015 February</t>
  </si>
  <si>
    <t>2015 March</t>
  </si>
  <si>
    <t>2015 May</t>
  </si>
  <si>
    <t>2015 June</t>
  </si>
  <si>
    <t>2015 July</t>
  </si>
  <si>
    <t>2015 August</t>
  </si>
  <si>
    <t>2015 September</t>
  </si>
  <si>
    <t>2015 October</t>
  </si>
  <si>
    <t>2015 November</t>
  </si>
  <si>
    <t>2015 December</t>
  </si>
  <si>
    <t>2015 Total</t>
  </si>
  <si>
    <t>2016 January</t>
  </si>
  <si>
    <t>2016 February</t>
  </si>
  <si>
    <t>2016 March</t>
  </si>
  <si>
    <t>2016 May</t>
  </si>
  <si>
    <t>2016 June</t>
  </si>
  <si>
    <t>2016 July</t>
  </si>
  <si>
    <t>2016 August</t>
  </si>
  <si>
    <t>2016 September</t>
  </si>
  <si>
    <t>2016 October</t>
  </si>
  <si>
    <t>2016 November</t>
  </si>
  <si>
    <t>2016 December</t>
  </si>
  <si>
    <t>2016 Total</t>
  </si>
  <si>
    <t>Shqip</t>
  </si>
  <si>
    <t>English</t>
  </si>
  <si>
    <t>Srpski</t>
  </si>
  <si>
    <t>2017 Janar</t>
  </si>
  <si>
    <t>2017 Januar</t>
  </si>
  <si>
    <t>2017 January</t>
  </si>
  <si>
    <t>2017 Shkurt</t>
  </si>
  <si>
    <t>2017 Februar</t>
  </si>
  <si>
    <t>2017 February</t>
  </si>
  <si>
    <t xml:space="preserve">2017 Mars </t>
  </si>
  <si>
    <t xml:space="preserve">2017 Mart </t>
  </si>
  <si>
    <t>2017 March</t>
  </si>
  <si>
    <t>2017 Prill</t>
  </si>
  <si>
    <t>2017 April</t>
  </si>
  <si>
    <t>2017 Maj</t>
  </si>
  <si>
    <t>2017 May</t>
  </si>
  <si>
    <t>2017 Qershor</t>
  </si>
  <si>
    <t>2017 Juni</t>
  </si>
  <si>
    <t>2017 June</t>
  </si>
  <si>
    <t>2017 Korrik</t>
  </si>
  <si>
    <t>2017 Juli</t>
  </si>
  <si>
    <t>2017 July</t>
  </si>
  <si>
    <t>2017 Gusht</t>
  </si>
  <si>
    <t>2017 Avgust</t>
  </si>
  <si>
    <t>2017 August</t>
  </si>
  <si>
    <t>2017 Shtator</t>
  </si>
  <si>
    <t>2017 Septembar</t>
  </si>
  <si>
    <t>2017 September</t>
  </si>
  <si>
    <t>2017 Tetor</t>
  </si>
  <si>
    <t>2017 Oktobar</t>
  </si>
  <si>
    <t>2017 October</t>
  </si>
  <si>
    <t xml:space="preserve">2017 Nëntor </t>
  </si>
  <si>
    <t xml:space="preserve">2017 Novembar </t>
  </si>
  <si>
    <t>2017 November</t>
  </si>
  <si>
    <t>2017 Dhjetor</t>
  </si>
  <si>
    <t>2017 Decembar</t>
  </si>
  <si>
    <t>2017 December</t>
  </si>
  <si>
    <t>2017 Total</t>
  </si>
  <si>
    <t>Gjithsej 2017</t>
  </si>
  <si>
    <t>Ukupno 2017</t>
  </si>
  <si>
    <t>Gjithsej 2018</t>
  </si>
  <si>
    <t>Ukupno 2018</t>
  </si>
  <si>
    <t>2018 Total</t>
  </si>
  <si>
    <t>Français</t>
  </si>
  <si>
    <t>Türk</t>
  </si>
  <si>
    <t>2018 Janar</t>
  </si>
  <si>
    <t>2018 Januar</t>
  </si>
  <si>
    <t>2018 January</t>
  </si>
  <si>
    <t>2018 Shkurt</t>
  </si>
  <si>
    <t>2018 Februar</t>
  </si>
  <si>
    <t>2018 February</t>
  </si>
  <si>
    <t xml:space="preserve">2018 Mars </t>
  </si>
  <si>
    <t xml:space="preserve">2018 Mart </t>
  </si>
  <si>
    <t>2018 March</t>
  </si>
  <si>
    <t>2018 Prill</t>
  </si>
  <si>
    <t>2018 April</t>
  </si>
  <si>
    <t>2018 Maj</t>
  </si>
  <si>
    <t>2018 May</t>
  </si>
  <si>
    <t>2018 Qershor</t>
  </si>
  <si>
    <t>2018 Juni</t>
  </si>
  <si>
    <t>2018 June</t>
  </si>
  <si>
    <t>2018 Korrik</t>
  </si>
  <si>
    <t>2018 Juli</t>
  </si>
  <si>
    <t>2018 July</t>
  </si>
  <si>
    <t>2018 Gusht</t>
  </si>
  <si>
    <t>2018 Avgust</t>
  </si>
  <si>
    <t>2018 August</t>
  </si>
  <si>
    <t>2018 Shtator</t>
  </si>
  <si>
    <t>2018 Septembar</t>
  </si>
  <si>
    <t>2018 September</t>
  </si>
  <si>
    <t>2018 Tetor</t>
  </si>
  <si>
    <t>2018 Oktobar</t>
  </si>
  <si>
    <t>2018 October</t>
  </si>
  <si>
    <t xml:space="preserve">2018 Nëntor </t>
  </si>
  <si>
    <t xml:space="preserve">2018 Novembar </t>
  </si>
  <si>
    <t>2018 November</t>
  </si>
  <si>
    <t>2018 Dhjetor</t>
  </si>
  <si>
    <t>2018 Decembar</t>
  </si>
  <si>
    <t>2018 December</t>
  </si>
  <si>
    <t>Gjithsej 2020</t>
  </si>
  <si>
    <t>2020 Janar</t>
  </si>
  <si>
    <t>2020 Januar</t>
  </si>
  <si>
    <t>2020 January</t>
  </si>
  <si>
    <t>2020 Shkurt</t>
  </si>
  <si>
    <t>2020 Februar</t>
  </si>
  <si>
    <t>2020 February</t>
  </si>
  <si>
    <t xml:space="preserve">2020 Mars </t>
  </si>
  <si>
    <t xml:space="preserve">2020 Mart </t>
  </si>
  <si>
    <t>2020 March</t>
  </si>
  <si>
    <t>2020 Prill</t>
  </si>
  <si>
    <t>2020 April</t>
  </si>
  <si>
    <t>2020 Maj</t>
  </si>
  <si>
    <t>2020 May</t>
  </si>
  <si>
    <t>2020 Qershor</t>
  </si>
  <si>
    <t>2020 Juni</t>
  </si>
  <si>
    <t>2020 June</t>
  </si>
  <si>
    <t>2020 Korrik</t>
  </si>
  <si>
    <t>2020 Juli</t>
  </si>
  <si>
    <t>2020 July</t>
  </si>
  <si>
    <t>2020 Gusht</t>
  </si>
  <si>
    <t>2020 Avgust</t>
  </si>
  <si>
    <t>2020 August</t>
  </si>
  <si>
    <t>2020 Shtator</t>
  </si>
  <si>
    <t>2020 Septembar</t>
  </si>
  <si>
    <t>2020 September</t>
  </si>
  <si>
    <t>2020 Tetor</t>
  </si>
  <si>
    <t>2020 Oktobar</t>
  </si>
  <si>
    <t>2020 October</t>
  </si>
  <si>
    <t xml:space="preserve">2020 Nëntor </t>
  </si>
  <si>
    <t xml:space="preserve">2020 Novembar </t>
  </si>
  <si>
    <t>2020 November</t>
  </si>
  <si>
    <t>2020 Dhjetor</t>
  </si>
  <si>
    <t>2020 Decembar</t>
  </si>
  <si>
    <t>2020 December</t>
  </si>
  <si>
    <t>Ukupno 2020</t>
  </si>
  <si>
    <t>2020 Total</t>
  </si>
  <si>
    <t>Gjithsej 2021</t>
  </si>
  <si>
    <t>2021 Janar</t>
  </si>
  <si>
    <t>2021 Januar</t>
  </si>
  <si>
    <t>2021 January</t>
  </si>
  <si>
    <t>2021 Shkurt</t>
  </si>
  <si>
    <t>2021 Februar</t>
  </si>
  <si>
    <t>2021 February</t>
  </si>
  <si>
    <t xml:space="preserve">2021 Mars </t>
  </si>
  <si>
    <t xml:space="preserve">2021 Mart </t>
  </si>
  <si>
    <t>2021 March</t>
  </si>
  <si>
    <t>2021 Prill</t>
  </si>
  <si>
    <t>2021 April</t>
  </si>
  <si>
    <t>2021 Maj</t>
  </si>
  <si>
    <t>2021 May</t>
  </si>
  <si>
    <t>2021 Qershor</t>
  </si>
  <si>
    <t>2021 Juni</t>
  </si>
  <si>
    <t>2021 June</t>
  </si>
  <si>
    <t>2021 Korrik</t>
  </si>
  <si>
    <t>2021 Juli</t>
  </si>
  <si>
    <t>2021 July</t>
  </si>
  <si>
    <t>2021 Gusht</t>
  </si>
  <si>
    <t>2021 Avgust</t>
  </si>
  <si>
    <t>2021 August</t>
  </si>
  <si>
    <t>2021 Shtator</t>
  </si>
  <si>
    <t>2021 Septembar</t>
  </si>
  <si>
    <t>2021 September</t>
  </si>
  <si>
    <t>2021 Tetor</t>
  </si>
  <si>
    <t>2021 Oktobar</t>
  </si>
  <si>
    <t>2021 October</t>
  </si>
  <si>
    <t xml:space="preserve">2021 Nëntor </t>
  </si>
  <si>
    <t xml:space="preserve">2021 Novembar </t>
  </si>
  <si>
    <t>2021 November</t>
  </si>
  <si>
    <t>2021 Dhjetor</t>
  </si>
  <si>
    <t>2021 Decembar</t>
  </si>
  <si>
    <t>2021 December</t>
  </si>
  <si>
    <t>Ukupno 2021</t>
  </si>
  <si>
    <t>2021 Total</t>
  </si>
  <si>
    <t>Gjithsej 2022</t>
  </si>
  <si>
    <t>2022 Janar</t>
  </si>
  <si>
    <t>2022 Januar</t>
  </si>
  <si>
    <t>2022 January</t>
  </si>
  <si>
    <t>2022 Shkurt</t>
  </si>
  <si>
    <t>2022 Februar</t>
  </si>
  <si>
    <t>2022 February</t>
  </si>
  <si>
    <t xml:space="preserve">2022 Mars </t>
  </si>
  <si>
    <t xml:space="preserve">2022 Mart </t>
  </si>
  <si>
    <t>2022 March</t>
  </si>
  <si>
    <t>2022 Prill</t>
  </si>
  <si>
    <t>2022 April</t>
  </si>
  <si>
    <t>2022 Maj</t>
  </si>
  <si>
    <t>2022 May</t>
  </si>
  <si>
    <t>2022 Qershor</t>
  </si>
  <si>
    <t>2022 Juni</t>
  </si>
  <si>
    <t>2022 June</t>
  </si>
  <si>
    <t>2022 Korrik</t>
  </si>
  <si>
    <t>2022 Juli</t>
  </si>
  <si>
    <t>2022 July</t>
  </si>
  <si>
    <t>2022 Gusht</t>
  </si>
  <si>
    <t>2022 Avgust</t>
  </si>
  <si>
    <t>2022 August</t>
  </si>
  <si>
    <t>2022 Shtator</t>
  </si>
  <si>
    <t>2022 Septembar</t>
  </si>
  <si>
    <t>2022 September</t>
  </si>
  <si>
    <t>2022 Tetor</t>
  </si>
  <si>
    <t>2022 Oktobar</t>
  </si>
  <si>
    <t>2022 October</t>
  </si>
  <si>
    <t xml:space="preserve">2022 Nëntor </t>
  </si>
  <si>
    <t xml:space="preserve">2022 Novembar </t>
  </si>
  <si>
    <t>2022 November</t>
  </si>
  <si>
    <t>2022 Dhjetor</t>
  </si>
  <si>
    <t>2022 Decembar</t>
  </si>
  <si>
    <t>2022 December</t>
  </si>
  <si>
    <t>Ukupno 2022</t>
  </si>
  <si>
    <t>2022 Total</t>
  </si>
  <si>
    <t>Gjithsej 2023</t>
  </si>
  <si>
    <t>2023 Janar</t>
  </si>
  <si>
    <t>2023 Januar</t>
  </si>
  <si>
    <t>2023 January</t>
  </si>
  <si>
    <t>2023 Shkurt</t>
  </si>
  <si>
    <t>2023 Februar</t>
  </si>
  <si>
    <t>2023 February</t>
  </si>
  <si>
    <t xml:space="preserve">2023 Mars </t>
  </si>
  <si>
    <t xml:space="preserve">2023 Mart </t>
  </si>
  <si>
    <t>2023 March</t>
  </si>
  <si>
    <t>2023 Prill</t>
  </si>
  <si>
    <t>2023 April</t>
  </si>
  <si>
    <t>2023 Maj</t>
  </si>
  <si>
    <t>2023 May</t>
  </si>
  <si>
    <t>2023 Qershor</t>
  </si>
  <si>
    <t>2023 Juni</t>
  </si>
  <si>
    <t>2023 June</t>
  </si>
  <si>
    <t>2023 Korrik</t>
  </si>
  <si>
    <t>2023 Juli</t>
  </si>
  <si>
    <t>2023 July</t>
  </si>
  <si>
    <t>2023 Gusht</t>
  </si>
  <si>
    <t>2023 Avgust</t>
  </si>
  <si>
    <t>2023 August</t>
  </si>
  <si>
    <t>2023 Shtator</t>
  </si>
  <si>
    <t>2023 Septembar</t>
  </si>
  <si>
    <t>2023 September</t>
  </si>
  <si>
    <t>2023 Tetor</t>
  </si>
  <si>
    <t>2023 Oktobar</t>
  </si>
  <si>
    <t>2023 October</t>
  </si>
  <si>
    <t xml:space="preserve">2023 Nëntor </t>
  </si>
  <si>
    <t xml:space="preserve">2023 Novembar </t>
  </si>
  <si>
    <t>2023 November</t>
  </si>
  <si>
    <t>2023 Dhjetor</t>
  </si>
  <si>
    <t>2023 Decembar</t>
  </si>
  <si>
    <t>2023 December</t>
  </si>
  <si>
    <t>Ukupno 2023</t>
  </si>
  <si>
    <t>2023 Total</t>
  </si>
  <si>
    <t>Gjithsej 2025</t>
  </si>
  <si>
    <t>2025 Janar</t>
  </si>
  <si>
    <t>2025 Januar</t>
  </si>
  <si>
    <t>2025 January</t>
  </si>
  <si>
    <t>2025 Shkurt</t>
  </si>
  <si>
    <t>2025 Februar</t>
  </si>
  <si>
    <t>2025 February</t>
  </si>
  <si>
    <t xml:space="preserve">2025 Mars </t>
  </si>
  <si>
    <t xml:space="preserve">2025 Mart </t>
  </si>
  <si>
    <t>2025 March</t>
  </si>
  <si>
    <t>2025 Prill</t>
  </si>
  <si>
    <t>2025 April</t>
  </si>
  <si>
    <t>2025 Maj</t>
  </si>
  <si>
    <t>2025 May</t>
  </si>
  <si>
    <t>2025 Qershor</t>
  </si>
  <si>
    <t>2025 Juni</t>
  </si>
  <si>
    <t>2025 June</t>
  </si>
  <si>
    <t>2025 Korrik</t>
  </si>
  <si>
    <t>2025 Juli</t>
  </si>
  <si>
    <t>2025 July</t>
  </si>
  <si>
    <t>2025 Gusht</t>
  </si>
  <si>
    <t>2025 Avgust</t>
  </si>
  <si>
    <t>2025 August</t>
  </si>
  <si>
    <t>2025 Shtator</t>
  </si>
  <si>
    <t>2025 Septembar</t>
  </si>
  <si>
    <t>2025 September</t>
  </si>
  <si>
    <t>2025 Tetor</t>
  </si>
  <si>
    <t>2025 Oktobar</t>
  </si>
  <si>
    <t>2025 October</t>
  </si>
  <si>
    <t xml:space="preserve">2025 Nëntor </t>
  </si>
  <si>
    <t xml:space="preserve">2025 Novembar </t>
  </si>
  <si>
    <t>2025 November</t>
  </si>
  <si>
    <t>2025 Dhjetor</t>
  </si>
  <si>
    <t>2025 Decembar</t>
  </si>
  <si>
    <t>2025 December</t>
  </si>
  <si>
    <t>Ukupno 2025</t>
  </si>
  <si>
    <t>2025 Total</t>
  </si>
  <si>
    <t>2019 Janar</t>
  </si>
  <si>
    <t>2019 Januar</t>
  </si>
  <si>
    <t>2019 January</t>
  </si>
  <si>
    <t>2019 Shkurt</t>
  </si>
  <si>
    <t>2019 Februar</t>
  </si>
  <si>
    <t>2019 February</t>
  </si>
  <si>
    <t xml:space="preserve">2019 Mars </t>
  </si>
  <si>
    <t xml:space="preserve">2019 Mart </t>
  </si>
  <si>
    <t>2019 March</t>
  </si>
  <si>
    <t>2019 Prill</t>
  </si>
  <si>
    <t>2019 April</t>
  </si>
  <si>
    <t>2019 Maj</t>
  </si>
  <si>
    <t>2019 May</t>
  </si>
  <si>
    <t>2019 Qershor</t>
  </si>
  <si>
    <t>2019 Juni</t>
  </si>
  <si>
    <t>2019 June</t>
  </si>
  <si>
    <t>2019 Korrik</t>
  </si>
  <si>
    <t>2019 Juli</t>
  </si>
  <si>
    <t>2019 July</t>
  </si>
  <si>
    <t>2019 Gusht</t>
  </si>
  <si>
    <t>2019 Avgust</t>
  </si>
  <si>
    <t>2019 August</t>
  </si>
  <si>
    <t>2019 Shtator</t>
  </si>
  <si>
    <t>2019 Septembar</t>
  </si>
  <si>
    <t>2019 September</t>
  </si>
  <si>
    <t>2019 Tetor</t>
  </si>
  <si>
    <t>2019 Oktobar</t>
  </si>
  <si>
    <t>2019 October</t>
  </si>
  <si>
    <t xml:space="preserve">2019 Nëntor </t>
  </si>
  <si>
    <t xml:space="preserve">2019 Novembar </t>
  </si>
  <si>
    <t>2019 November</t>
  </si>
  <si>
    <t>2019 Dhjetor</t>
  </si>
  <si>
    <t>2019 Decembar</t>
  </si>
  <si>
    <t>2019 December</t>
  </si>
  <si>
    <t>Gjithsej 2019</t>
  </si>
  <si>
    <t>Ukupno 2019</t>
  </si>
  <si>
    <t>2019 Total</t>
  </si>
  <si>
    <t>Arsimi</t>
  </si>
  <si>
    <t>Shëndetësia</t>
  </si>
  <si>
    <t>Taksa për Leje Ndërtimi</t>
  </si>
  <si>
    <t>Taksa për çertifikata dhe dokumente</t>
  </si>
  <si>
    <t>Taksa për automjete</t>
  </si>
  <si>
    <t>Vlerat janë në Euro.</t>
  </si>
  <si>
    <t xml:space="preserve">Gjoba ne trafik dhe nga Gjykata </t>
  </si>
  <si>
    <t>Taksa për shfrytëzim të hapësirave publike (Qeraja e lokaleve dhe shfrytezimi i prones publike)</t>
  </si>
  <si>
    <t>Taksa per biznese</t>
  </si>
  <si>
    <t>Participim në Shëndetësi (QKMF dhe Dep I shendetesise)</t>
  </si>
  <si>
    <t>Participim në Arsim (perfshire SHMT Skender Luarasi)</t>
  </si>
  <si>
    <t>Taksa per gjeodezi dhe kadaster</t>
  </si>
  <si>
    <t>2020 Mars</t>
  </si>
  <si>
    <t xml:space="preserve">2020 Tetor </t>
  </si>
  <si>
    <t>2020 Nentor</t>
  </si>
  <si>
    <t>Të hyra tjera (Licence, Pelqim sanitar, Kulture, QPS, Bujqesi)</t>
  </si>
  <si>
    <t>Donacione</t>
  </si>
  <si>
    <t>2021 Mars</t>
  </si>
  <si>
    <t>20201Maj</t>
  </si>
  <si>
    <t xml:space="preserve">20201Tetor </t>
  </si>
  <si>
    <t>2021 Nentor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</si>
</sst>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_(* #,##0_);_(* \(#,##0\);_(* &quot;-&quot;??_);_(@_)"/>
    <numFmt numFmtId="165" formatCode="_(* #,##0.0000_);_(* \(#,##0.0000\);_(* &quot;-&quot;??_);_(@_)"/>
    <numFmt numFmtId="166" formatCode="_(* #,##0.00000_);_(* \(#,##0.00000\);_(* &quot;-&quot;??_);_(@_)"/>
    <numFmt numFmtId="167" formatCode="#,##0.000_);\(#,##0.000\)"/>
    <numFmt numFmtId="168" formatCode="0.00\ \€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1"/>
      <color theme="0" tint="-0.499984740745262"/>
      <name val="Calibri"/>
      <family val="2"/>
      <scheme val="minor"/>
    </font>
    <font>
      <sz val="10"/>
      <name val="Arial Narrow"/>
      <family val="2"/>
    </font>
    <font>
      <sz val="8"/>
      <name val="Arial"/>
      <family val="2"/>
    </font>
    <font>
      <b/>
      <sz val="11"/>
      <color rgb="FFFF0000"/>
      <name val="Calibri"/>
      <family val="2"/>
      <scheme val="minor"/>
    </font>
    <font>
      <sz val="11"/>
      <name val="Calibri"/>
      <family val="2"/>
    </font>
    <font>
      <sz val="11"/>
      <color indexed="8"/>
      <name val="Arial Narrow"/>
      <family val="2"/>
    </font>
    <font>
      <sz val="11"/>
      <name val="Arial Narrow"/>
      <family val="2"/>
    </font>
    <font>
      <sz val="11"/>
      <name val="Arial"/>
      <family val="2"/>
    </font>
  </fonts>
  <fills count="4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rgb="FF000000"/>
      </patternFill>
    </fill>
  </fills>
  <borders count="3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/>
      <bottom style="thin">
        <color theme="1" tint="0.4999847407452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 tint="0.499984740745262"/>
      </bottom>
      <diagonal/>
    </border>
    <border>
      <left/>
      <right style="thin">
        <color indexed="64"/>
      </right>
      <top style="thin">
        <color indexed="64"/>
      </top>
      <bottom style="thin">
        <color theme="1" tint="0.499984740745262"/>
      </bottom>
      <diagonal/>
    </border>
    <border>
      <left style="thin">
        <color indexed="64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 style="thin">
        <color theme="1" tint="0.499984740745262"/>
      </right>
      <top style="thin">
        <color theme="1" tint="0.499984740745262"/>
      </top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indexed="64"/>
      </bottom>
      <diagonal/>
    </border>
    <border>
      <left style="thin">
        <color indexed="64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indexed="64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206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0" applyNumberFormat="0" applyBorder="0" applyAlignment="0" applyProtection="0"/>
    <xf numFmtId="0" fontId="10" fillId="6" borderId="4" applyNumberFormat="0" applyAlignment="0" applyProtection="0"/>
    <xf numFmtId="0" fontId="11" fillId="7" borderId="5" applyNumberFormat="0" applyAlignment="0" applyProtection="0"/>
    <xf numFmtId="0" fontId="12" fillId="7" borderId="4" applyNumberFormat="0" applyAlignment="0" applyProtection="0"/>
    <xf numFmtId="0" fontId="13" fillId="0" borderId="6" applyNumberFormat="0" applyFill="0" applyAlignment="0" applyProtection="0"/>
    <xf numFmtId="0" fontId="14" fillId="8" borderId="7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8" fillId="25" borderId="0" applyNumberFormat="0" applyBorder="0" applyAlignment="0" applyProtection="0"/>
    <xf numFmtId="0" fontId="18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8" fillId="29" borderId="0" applyNumberFormat="0" applyBorder="0" applyAlignment="0" applyProtection="0"/>
    <xf numFmtId="0" fontId="18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33" borderId="0" applyNumberFormat="0" applyBorder="0" applyAlignment="0" applyProtection="0"/>
    <xf numFmtId="0" fontId="19" fillId="0" borderId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7" fillId="0" borderId="32" applyBorder="0"/>
  </cellStyleXfs>
  <cellXfs count="196">
    <xf numFmtId="0" fontId="0" fillId="0" borderId="0" xfId="0"/>
    <xf numFmtId="0" fontId="0" fillId="0" borderId="0" xfId="0" applyFont="1"/>
    <xf numFmtId="0" fontId="0" fillId="0" borderId="0" xfId="0" applyFont="1" applyAlignment="1">
      <alignment horizontal="center"/>
    </xf>
    <xf numFmtId="0" fontId="0" fillId="2" borderId="0" xfId="0" applyFont="1" applyFill="1"/>
    <xf numFmtId="0" fontId="0" fillId="2" borderId="0" xfId="0" applyFont="1" applyFill="1" applyAlignment="1">
      <alignment horizontal="center"/>
    </xf>
    <xf numFmtId="0" fontId="0" fillId="0" borderId="10" xfId="0" applyFont="1" applyBorder="1"/>
    <xf numFmtId="0" fontId="17" fillId="34" borderId="10" xfId="0" applyFont="1" applyFill="1" applyBorder="1"/>
    <xf numFmtId="0" fontId="0" fillId="0" borderId="23" xfId="0" applyFont="1" applyBorder="1"/>
    <xf numFmtId="0" fontId="0" fillId="0" borderId="11" xfId="0" applyFont="1" applyBorder="1"/>
    <xf numFmtId="0" fontId="0" fillId="2" borderId="0" xfId="0" applyFont="1" applyFill="1" applyBorder="1"/>
    <xf numFmtId="0" fontId="0" fillId="2" borderId="0" xfId="0" applyFont="1" applyFill="1" applyBorder="1" applyAlignment="1">
      <alignment horizontal="center"/>
    </xf>
    <xf numFmtId="0" fontId="17" fillId="34" borderId="30" xfId="0" applyFont="1" applyFill="1" applyBorder="1"/>
    <xf numFmtId="0" fontId="22" fillId="2" borderId="0" xfId="0" applyFont="1" applyFill="1" applyAlignment="1">
      <alignment vertical="center"/>
    </xf>
    <xf numFmtId="0" fontId="0" fillId="37" borderId="0" xfId="0" applyFill="1"/>
    <xf numFmtId="0" fontId="0" fillId="0" borderId="0" xfId="0" applyFont="1" applyBorder="1"/>
    <xf numFmtId="0" fontId="17" fillId="34" borderId="0" xfId="0" applyFont="1" applyFill="1" applyBorder="1"/>
    <xf numFmtId="0" fontId="22" fillId="36" borderId="0" xfId="0" applyFont="1" applyFill="1" applyBorder="1" applyAlignment="1">
      <alignment horizontal="left" vertical="top"/>
    </xf>
    <xf numFmtId="0" fontId="20" fillId="36" borderId="0" xfId="0" applyFont="1" applyFill="1" applyBorder="1" applyAlignment="1">
      <alignment horizontal="left" vertical="top"/>
    </xf>
    <xf numFmtId="0" fontId="22" fillId="35" borderId="0" xfId="0" applyFont="1" applyFill="1" applyBorder="1" applyAlignment="1">
      <alignment horizontal="left" vertical="top"/>
    </xf>
    <xf numFmtId="0" fontId="20" fillId="35" borderId="0" xfId="0" applyFont="1" applyFill="1" applyBorder="1" applyAlignment="1">
      <alignment horizontal="left" vertical="top"/>
    </xf>
    <xf numFmtId="0" fontId="22" fillId="37" borderId="0" xfId="0" applyFont="1" applyFill="1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36" borderId="0" xfId="0" applyFont="1" applyFill="1" applyAlignment="1">
      <alignment horizontal="left" vertical="top"/>
    </xf>
    <xf numFmtId="0" fontId="0" fillId="36" borderId="0" xfId="0" applyFill="1" applyAlignment="1">
      <alignment horizontal="left" vertical="top"/>
    </xf>
    <xf numFmtId="0" fontId="0" fillId="36" borderId="0" xfId="0" applyFont="1" applyFill="1" applyBorder="1" applyAlignment="1">
      <alignment horizontal="left" vertical="top"/>
    </xf>
    <xf numFmtId="0" fontId="17" fillId="36" borderId="13" xfId="0" applyFont="1" applyFill="1" applyBorder="1" applyAlignment="1">
      <alignment horizontal="left" vertical="top" wrapText="1"/>
    </xf>
    <xf numFmtId="0" fontId="17" fillId="36" borderId="13" xfId="0" applyFont="1" applyFill="1" applyBorder="1" applyAlignment="1">
      <alignment horizontal="left" vertical="top"/>
    </xf>
    <xf numFmtId="0" fontId="22" fillId="36" borderId="0" xfId="0" applyFont="1" applyFill="1" applyAlignment="1">
      <alignment horizontal="left" vertical="top"/>
    </xf>
    <xf numFmtId="0" fontId="0" fillId="35" borderId="0" xfId="0" applyFont="1" applyFill="1" applyAlignment="1">
      <alignment horizontal="left" vertical="top"/>
    </xf>
    <xf numFmtId="0" fontId="0" fillId="35" borderId="0" xfId="0" applyFill="1" applyAlignment="1">
      <alignment horizontal="left" vertical="top"/>
    </xf>
    <xf numFmtId="0" fontId="0" fillId="35" borderId="18" xfId="0" applyFont="1" applyFill="1" applyBorder="1" applyAlignment="1">
      <alignment horizontal="left" vertical="top"/>
    </xf>
    <xf numFmtId="0" fontId="0" fillId="35" borderId="0" xfId="0" applyFont="1" applyFill="1" applyBorder="1" applyAlignment="1">
      <alignment horizontal="left" vertical="top"/>
    </xf>
    <xf numFmtId="0" fontId="24" fillId="35" borderId="0" xfId="0" applyFont="1" applyFill="1" applyBorder="1" applyAlignment="1">
      <alignment horizontal="left" vertical="top"/>
    </xf>
    <xf numFmtId="164" fontId="17" fillId="35" borderId="15" xfId="1" applyNumberFormat="1" applyFont="1" applyFill="1" applyBorder="1" applyAlignment="1">
      <alignment horizontal="left" vertical="top" wrapText="1"/>
    </xf>
    <xf numFmtId="0" fontId="17" fillId="35" borderId="13" xfId="0" applyFont="1" applyFill="1" applyBorder="1" applyAlignment="1">
      <alignment horizontal="left" vertical="top" wrapText="1"/>
    </xf>
    <xf numFmtId="0" fontId="17" fillId="35" borderId="14" xfId="0" applyFont="1" applyFill="1" applyBorder="1" applyAlignment="1">
      <alignment horizontal="left" vertical="top"/>
    </xf>
    <xf numFmtId="0" fontId="17" fillId="35" borderId="20" xfId="0" applyFont="1" applyFill="1" applyBorder="1" applyAlignment="1">
      <alignment horizontal="left" vertical="top" wrapText="1"/>
    </xf>
    <xf numFmtId="0" fontId="17" fillId="35" borderId="26" xfId="0" applyFont="1" applyFill="1" applyBorder="1" applyAlignment="1">
      <alignment horizontal="left" vertical="top" wrapText="1"/>
    </xf>
    <xf numFmtId="0" fontId="17" fillId="35" borderId="27" xfId="0" applyFont="1" applyFill="1" applyBorder="1" applyAlignment="1">
      <alignment horizontal="left" vertical="top" wrapText="1"/>
    </xf>
    <xf numFmtId="0" fontId="17" fillId="35" borderId="14" xfId="0" applyFont="1" applyFill="1" applyBorder="1" applyAlignment="1">
      <alignment horizontal="left" vertical="top" wrapText="1"/>
    </xf>
    <xf numFmtId="0" fontId="17" fillId="35" borderId="13" xfId="0" applyFont="1" applyFill="1" applyBorder="1" applyAlignment="1">
      <alignment horizontal="left" vertical="top"/>
    </xf>
    <xf numFmtId="0" fontId="22" fillId="35" borderId="0" xfId="0" applyFont="1" applyFill="1" applyAlignment="1">
      <alignment horizontal="left" vertical="top"/>
    </xf>
    <xf numFmtId="0" fontId="17" fillId="35" borderId="20" xfId="0" applyFont="1" applyFill="1" applyBorder="1" applyAlignment="1">
      <alignment horizontal="left" vertical="top"/>
    </xf>
    <xf numFmtId="0" fontId="23" fillId="35" borderId="20" xfId="0" applyFont="1" applyFill="1" applyBorder="1" applyAlignment="1">
      <alignment horizontal="left" vertical="top" wrapText="1"/>
    </xf>
    <xf numFmtId="0" fontId="0" fillId="37" borderId="0" xfId="0" applyFont="1" applyFill="1" applyAlignment="1">
      <alignment horizontal="left" vertical="top"/>
    </xf>
    <xf numFmtId="0" fontId="0" fillId="37" borderId="0" xfId="0" applyFill="1" applyAlignment="1">
      <alignment horizontal="left" vertical="top"/>
    </xf>
    <xf numFmtId="0" fontId="17" fillId="37" borderId="15" xfId="0" applyFont="1" applyFill="1" applyBorder="1" applyAlignment="1">
      <alignment horizontal="left" vertical="top" wrapText="1"/>
    </xf>
    <xf numFmtId="0" fontId="17" fillId="37" borderId="0" xfId="0" applyFont="1" applyFill="1" applyBorder="1" applyAlignment="1">
      <alignment horizontal="left" vertical="top" wrapText="1"/>
    </xf>
    <xf numFmtId="0" fontId="17" fillId="37" borderId="17" xfId="0" applyFont="1" applyFill="1" applyBorder="1" applyAlignment="1">
      <alignment horizontal="left" vertical="top" wrapText="1"/>
    </xf>
    <xf numFmtId="0" fontId="17" fillId="37" borderId="21" xfId="0" applyFont="1" applyFill="1" applyBorder="1" applyAlignment="1">
      <alignment horizontal="left" vertical="top" wrapText="1"/>
    </xf>
    <xf numFmtId="0" fontId="17" fillId="37" borderId="22" xfId="0" applyFont="1" applyFill="1" applyBorder="1" applyAlignment="1">
      <alignment horizontal="left" vertical="top" wrapText="1"/>
    </xf>
    <xf numFmtId="0" fontId="17" fillId="37" borderId="13" xfId="0" applyFont="1" applyFill="1" applyBorder="1" applyAlignment="1">
      <alignment horizontal="left" vertical="top" wrapText="1"/>
    </xf>
    <xf numFmtId="164" fontId="17" fillId="37" borderId="16" xfId="1" applyNumberFormat="1" applyFont="1" applyFill="1" applyBorder="1" applyAlignment="1">
      <alignment horizontal="left" vertical="top" wrapText="1"/>
    </xf>
    <xf numFmtId="0" fontId="17" fillId="37" borderId="20" xfId="0" applyFont="1" applyFill="1" applyBorder="1" applyAlignment="1">
      <alignment horizontal="left" vertical="top" wrapText="1"/>
    </xf>
    <xf numFmtId="0" fontId="17" fillId="37" borderId="19" xfId="0" applyFont="1" applyFill="1" applyBorder="1" applyAlignment="1">
      <alignment horizontal="left" vertical="top" wrapText="1"/>
    </xf>
    <xf numFmtId="0" fontId="17" fillId="37" borderId="14" xfId="0" applyFont="1" applyFill="1" applyBorder="1" applyAlignment="1">
      <alignment horizontal="left" vertical="top" wrapText="1"/>
    </xf>
    <xf numFmtId="0" fontId="17" fillId="37" borderId="25" xfId="0" applyFont="1" applyFill="1" applyBorder="1" applyAlignment="1">
      <alignment horizontal="left" vertical="top" wrapText="1"/>
    </xf>
    <xf numFmtId="0" fontId="22" fillId="37" borderId="0" xfId="0" applyFont="1" applyFill="1" applyAlignment="1">
      <alignment horizontal="left" vertical="top"/>
    </xf>
    <xf numFmtId="0" fontId="0" fillId="37" borderId="18" xfId="0" applyFont="1" applyFill="1" applyBorder="1" applyAlignment="1">
      <alignment horizontal="left" vertical="top"/>
    </xf>
    <xf numFmtId="0" fontId="0" fillId="37" borderId="0" xfId="0" applyFont="1" applyFill="1" applyBorder="1" applyAlignment="1">
      <alignment horizontal="left" vertical="top"/>
    </xf>
    <xf numFmtId="0" fontId="17" fillId="37" borderId="13" xfId="0" applyFont="1" applyFill="1" applyBorder="1" applyAlignment="1">
      <alignment horizontal="left" vertical="top"/>
    </xf>
    <xf numFmtId="164" fontId="17" fillId="37" borderId="13" xfId="1" applyNumberFormat="1" applyFont="1" applyFill="1" applyBorder="1" applyAlignment="1">
      <alignment horizontal="left" vertical="top" wrapText="1"/>
    </xf>
    <xf numFmtId="0" fontId="23" fillId="37" borderId="13" xfId="0" applyFont="1" applyFill="1" applyBorder="1" applyAlignment="1">
      <alignment horizontal="left" vertical="top" wrapText="1"/>
    </xf>
    <xf numFmtId="164" fontId="17" fillId="35" borderId="13" xfId="1" applyNumberFormat="1" applyFont="1" applyFill="1" applyBorder="1" applyAlignment="1">
      <alignment horizontal="left" vertical="top" wrapText="1"/>
    </xf>
    <xf numFmtId="164" fontId="17" fillId="36" borderId="13" xfId="1" applyNumberFormat="1" applyFont="1" applyFill="1" applyBorder="1" applyAlignment="1">
      <alignment horizontal="left" vertical="top" wrapText="1"/>
    </xf>
    <xf numFmtId="0" fontId="23" fillId="36" borderId="13" xfId="0" applyFont="1" applyFill="1" applyBorder="1" applyAlignment="1">
      <alignment horizontal="left" vertical="top" wrapText="1"/>
    </xf>
    <xf numFmtId="164" fontId="17" fillId="37" borderId="0" xfId="1" applyNumberFormat="1" applyFont="1" applyFill="1" applyBorder="1" applyAlignment="1">
      <alignment horizontal="left" vertical="top" wrapText="1"/>
    </xf>
    <xf numFmtId="0" fontId="17" fillId="2" borderId="13" xfId="0" applyFont="1" applyFill="1" applyBorder="1" applyAlignment="1">
      <alignment horizontal="center" vertical="center" wrapText="1"/>
    </xf>
    <xf numFmtId="0" fontId="22" fillId="2" borderId="0" xfId="0" applyFont="1" applyFill="1" applyBorder="1" applyAlignment="1" applyProtection="1">
      <alignment horizontal="left" vertical="center"/>
      <protection hidden="1"/>
    </xf>
    <xf numFmtId="0" fontId="26" fillId="2" borderId="0" xfId="0" applyFont="1" applyFill="1" applyProtection="1">
      <protection hidden="1"/>
    </xf>
    <xf numFmtId="0" fontId="0" fillId="2" borderId="0" xfId="0" applyFont="1" applyFill="1" applyProtection="1">
      <protection hidden="1"/>
    </xf>
    <xf numFmtId="0" fontId="0" fillId="0" borderId="0" xfId="0" applyFont="1" applyProtection="1">
      <protection hidden="1"/>
    </xf>
    <xf numFmtId="0" fontId="0" fillId="2" borderId="0" xfId="0" applyFont="1" applyFill="1" applyAlignment="1" applyProtection="1">
      <alignment horizontal="center"/>
      <protection hidden="1"/>
    </xf>
    <xf numFmtId="0" fontId="0" fillId="2" borderId="18" xfId="0" applyFont="1" applyFill="1" applyBorder="1" applyProtection="1">
      <protection hidden="1"/>
    </xf>
    <xf numFmtId="0" fontId="20" fillId="2" borderId="0" xfId="0" applyFont="1" applyFill="1" applyBorder="1" applyAlignment="1" applyProtection="1">
      <alignment horizontal="left" vertical="center"/>
      <protection hidden="1"/>
    </xf>
    <xf numFmtId="0" fontId="0" fillId="0" borderId="0" xfId="0" applyFont="1" applyAlignment="1" applyProtection="1">
      <protection hidden="1"/>
    </xf>
    <xf numFmtId="164" fontId="17" fillId="2" borderId="15" xfId="1" applyNumberFormat="1" applyFont="1" applyFill="1" applyBorder="1" applyAlignment="1" applyProtection="1">
      <alignment horizontal="center" wrapText="1"/>
      <protection hidden="1"/>
    </xf>
    <xf numFmtId="0" fontId="17" fillId="2" borderId="20" xfId="0" applyFont="1" applyFill="1" applyBorder="1" applyAlignment="1" applyProtection="1">
      <alignment horizontal="center" wrapText="1"/>
      <protection hidden="1"/>
    </xf>
    <xf numFmtId="0" fontId="17" fillId="2" borderId="21" xfId="0" applyFont="1" applyFill="1" applyBorder="1" applyAlignment="1" applyProtection="1">
      <protection hidden="1"/>
    </xf>
    <xf numFmtId="0" fontId="17" fillId="2" borderId="22" xfId="0" applyFont="1" applyFill="1" applyBorder="1" applyAlignment="1" applyProtection="1">
      <protection hidden="1"/>
    </xf>
    <xf numFmtId="0" fontId="17" fillId="2" borderId="17" xfId="0" applyFont="1" applyFill="1" applyBorder="1" applyAlignment="1" applyProtection="1">
      <alignment horizontal="center" wrapText="1"/>
      <protection hidden="1"/>
    </xf>
    <xf numFmtId="0" fontId="17" fillId="2" borderId="14" xfId="0" applyFont="1" applyFill="1" applyBorder="1" applyAlignment="1" applyProtection="1">
      <alignment horizontal="center" wrapText="1"/>
      <protection hidden="1"/>
    </xf>
    <xf numFmtId="0" fontId="17" fillId="2" borderId="14" xfId="0" applyFont="1" applyFill="1" applyBorder="1" applyAlignment="1" applyProtection="1">
      <alignment horizontal="center"/>
      <protection hidden="1"/>
    </xf>
    <xf numFmtId="0" fontId="17" fillId="2" borderId="24" xfId="0" applyFont="1" applyFill="1" applyBorder="1" applyAlignment="1" applyProtection="1">
      <alignment horizontal="center" wrapText="1"/>
      <protection hidden="1"/>
    </xf>
    <xf numFmtId="0" fontId="0" fillId="0" borderId="0" xfId="0" applyFont="1" applyAlignment="1" applyProtection="1">
      <alignment wrapText="1"/>
      <protection hidden="1"/>
    </xf>
    <xf numFmtId="0" fontId="0" fillId="0" borderId="10" xfId="0" applyFont="1" applyBorder="1" applyProtection="1">
      <protection hidden="1"/>
    </xf>
    <xf numFmtId="164" fontId="0" fillId="0" borderId="10" xfId="1" applyNumberFormat="1" applyFont="1" applyBorder="1" applyProtection="1">
      <protection hidden="1"/>
    </xf>
    <xf numFmtId="164" fontId="0" fillId="0" borderId="12" xfId="1" applyNumberFormat="1" applyFont="1" applyBorder="1" applyProtection="1">
      <protection hidden="1"/>
    </xf>
    <xf numFmtId="0" fontId="17" fillId="34" borderId="10" xfId="0" applyFont="1" applyFill="1" applyBorder="1" applyProtection="1">
      <protection hidden="1"/>
    </xf>
    <xf numFmtId="164" fontId="17" fillId="34" borderId="10" xfId="1" applyNumberFormat="1" applyFont="1" applyFill="1" applyBorder="1" applyProtection="1">
      <protection hidden="1"/>
    </xf>
    <xf numFmtId="164" fontId="17" fillId="34" borderId="10" xfId="1" applyNumberFormat="1" applyFont="1" applyFill="1" applyBorder="1" applyAlignment="1" applyProtection="1">
      <alignment horizontal="center"/>
      <protection hidden="1"/>
    </xf>
    <xf numFmtId="164" fontId="0" fillId="0" borderId="10" xfId="1" applyNumberFormat="1" applyFont="1" applyFill="1" applyBorder="1" applyProtection="1">
      <protection hidden="1"/>
    </xf>
    <xf numFmtId="0" fontId="17" fillId="34" borderId="30" xfId="0" applyFont="1" applyFill="1" applyBorder="1" applyProtection="1">
      <protection hidden="1"/>
    </xf>
    <xf numFmtId="164" fontId="17" fillId="34" borderId="30" xfId="1" applyNumberFormat="1" applyFont="1" applyFill="1" applyBorder="1" applyProtection="1">
      <protection hidden="1"/>
    </xf>
    <xf numFmtId="164" fontId="17" fillId="34" borderId="30" xfId="1" applyNumberFormat="1" applyFont="1" applyFill="1" applyBorder="1" applyAlignment="1" applyProtection="1">
      <alignment horizontal="center"/>
      <protection hidden="1"/>
    </xf>
    <xf numFmtId="43" fontId="0" fillId="0" borderId="0" xfId="0" applyNumberFormat="1" applyFont="1" applyProtection="1">
      <protection hidden="1"/>
    </xf>
    <xf numFmtId="0" fontId="0" fillId="0" borderId="0" xfId="0" applyFont="1" applyAlignment="1" applyProtection="1">
      <alignment horizontal="center"/>
      <protection hidden="1"/>
    </xf>
    <xf numFmtId="164" fontId="0" fillId="0" borderId="0" xfId="0" applyNumberFormat="1" applyFont="1" applyProtection="1">
      <protection hidden="1"/>
    </xf>
    <xf numFmtId="164" fontId="0" fillId="0" borderId="12" xfId="1" applyNumberFormat="1" applyFont="1" applyFill="1" applyBorder="1" applyProtection="1">
      <protection hidden="1"/>
    </xf>
    <xf numFmtId="164" fontId="1" fillId="0" borderId="12" xfId="1" applyNumberFormat="1" applyFont="1" applyFill="1" applyBorder="1" applyProtection="1">
      <protection hidden="1"/>
    </xf>
    <xf numFmtId="43" fontId="0" fillId="0" borderId="0" xfId="1" applyFont="1" applyProtection="1">
      <protection hidden="1"/>
    </xf>
    <xf numFmtId="165" fontId="0" fillId="0" borderId="0" xfId="0" applyNumberFormat="1" applyFont="1" applyProtection="1">
      <protection hidden="1"/>
    </xf>
    <xf numFmtId="166" fontId="0" fillId="0" borderId="0" xfId="0" applyNumberFormat="1" applyFont="1" applyProtection="1">
      <protection hidden="1"/>
    </xf>
    <xf numFmtId="164" fontId="0" fillId="0" borderId="0" xfId="0" applyNumberFormat="1" applyFont="1" applyFill="1" applyProtection="1">
      <protection hidden="1"/>
    </xf>
    <xf numFmtId="43" fontId="0" fillId="0" borderId="0" xfId="0" applyNumberFormat="1" applyFont="1" applyFill="1" applyProtection="1">
      <protection hidden="1"/>
    </xf>
    <xf numFmtId="43" fontId="0" fillId="0" borderId="0" xfId="1" applyNumberFormat="1" applyFont="1" applyFill="1" applyAlignment="1" applyProtection="1">
      <alignment horizontal="center"/>
      <protection hidden="1"/>
    </xf>
    <xf numFmtId="43" fontId="0" fillId="0" borderId="0" xfId="1" applyFont="1" applyFill="1" applyProtection="1">
      <protection hidden="1"/>
    </xf>
    <xf numFmtId="164" fontId="0" fillId="0" borderId="0" xfId="0" applyNumberFormat="1" applyFont="1" applyFill="1" applyAlignment="1" applyProtection="1">
      <alignment horizontal="center"/>
      <protection hidden="1"/>
    </xf>
    <xf numFmtId="164" fontId="0" fillId="0" borderId="0" xfId="1" applyNumberFormat="1" applyFont="1" applyFill="1" applyAlignment="1" applyProtection="1">
      <alignment horizontal="center"/>
      <protection hidden="1"/>
    </xf>
    <xf numFmtId="0" fontId="0" fillId="0" borderId="0" xfId="0" applyFont="1" applyFill="1" applyAlignment="1" applyProtection="1">
      <alignment horizontal="center"/>
      <protection hidden="1"/>
    </xf>
    <xf numFmtId="0" fontId="17" fillId="2" borderId="14" xfId="0" applyFont="1" applyFill="1" applyBorder="1" applyAlignment="1" applyProtection="1">
      <alignment horizontal="center"/>
      <protection hidden="1"/>
    </xf>
    <xf numFmtId="0" fontId="28" fillId="2" borderId="24" xfId="0" applyFont="1" applyFill="1" applyBorder="1" applyAlignment="1" applyProtection="1">
      <alignment horizontal="center" wrapText="1"/>
      <protection hidden="1"/>
    </xf>
    <xf numFmtId="0" fontId="0" fillId="2" borderId="0" xfId="0" applyFont="1" applyFill="1" applyBorder="1" applyAlignment="1">
      <alignment vertical="center"/>
    </xf>
    <xf numFmtId="0" fontId="0" fillId="2" borderId="0" xfId="0" applyFont="1" applyFill="1" applyBorder="1" applyAlignment="1"/>
    <xf numFmtId="0" fontId="17" fillId="2" borderId="13" xfId="0" applyFont="1" applyFill="1" applyBorder="1" applyAlignment="1">
      <alignment horizontal="center" vertical="center"/>
    </xf>
    <xf numFmtId="164" fontId="17" fillId="2" borderId="13" xfId="1" applyNumberFormat="1" applyFont="1" applyFill="1" applyBorder="1" applyAlignment="1">
      <alignment horizontal="center" vertical="center" wrapText="1"/>
    </xf>
    <xf numFmtId="0" fontId="17" fillId="0" borderId="13" xfId="0" applyFont="1" applyFill="1" applyBorder="1" applyAlignment="1">
      <alignment horizontal="center" vertical="center" wrapText="1"/>
    </xf>
    <xf numFmtId="0" fontId="23" fillId="0" borderId="13" xfId="0" applyFont="1" applyFill="1" applyBorder="1" applyAlignment="1">
      <alignment horizontal="center" vertical="center" wrapText="1"/>
    </xf>
    <xf numFmtId="0" fontId="25" fillId="2" borderId="18" xfId="0" applyFont="1" applyFill="1" applyBorder="1" applyAlignment="1" applyProtection="1">
      <alignment horizontal="left" vertical="center"/>
      <protection hidden="1"/>
    </xf>
    <xf numFmtId="3" fontId="0" fillId="0" borderId="10" xfId="1" applyNumberFormat="1" applyFont="1" applyBorder="1"/>
    <xf numFmtId="3" fontId="29" fillId="38" borderId="10" xfId="1" applyNumberFormat="1" applyFont="1" applyFill="1" applyBorder="1" applyAlignment="1">
      <alignment horizontal="right"/>
    </xf>
    <xf numFmtId="3" fontId="29" fillId="2" borderId="10" xfId="119" applyNumberFormat="1" applyFont="1" applyFill="1" applyBorder="1" applyAlignment="1">
      <alignment horizontal="right"/>
    </xf>
    <xf numFmtId="3" fontId="29" fillId="38" borderId="10" xfId="119" applyNumberFormat="1" applyFont="1" applyFill="1" applyBorder="1" applyAlignment="1">
      <alignment horizontal="right"/>
    </xf>
    <xf numFmtId="3" fontId="29" fillId="2" borderId="10" xfId="1" applyNumberFormat="1" applyFont="1" applyFill="1" applyBorder="1" applyAlignment="1">
      <alignment horizontal="right"/>
    </xf>
    <xf numFmtId="3" fontId="29" fillId="2" borderId="10" xfId="0" applyNumberFormat="1" applyFont="1" applyFill="1" applyBorder="1" applyAlignment="1">
      <alignment horizontal="right"/>
    </xf>
    <xf numFmtId="3" fontId="17" fillId="34" borderId="10" xfId="1" applyNumberFormat="1" applyFont="1" applyFill="1" applyBorder="1"/>
    <xf numFmtId="3" fontId="17" fillId="34" borderId="10" xfId="1" applyNumberFormat="1" applyFont="1" applyFill="1" applyBorder="1" applyAlignment="1">
      <alignment horizontal="center"/>
    </xf>
    <xf numFmtId="3" fontId="0" fillId="0" borderId="10" xfId="1" applyNumberFormat="1" applyFont="1" applyBorder="1" applyAlignment="1">
      <alignment horizontal="right"/>
    </xf>
    <xf numFmtId="3" fontId="0" fillId="2" borderId="0" xfId="0" applyNumberFormat="1" applyFont="1" applyFill="1" applyBorder="1" applyAlignment="1">
      <alignment horizontal="right"/>
    </xf>
    <xf numFmtId="3" fontId="21" fillId="0" borderId="10" xfId="1" applyNumberFormat="1" applyFont="1" applyBorder="1" applyAlignment="1">
      <alignment horizontal="right"/>
    </xf>
    <xf numFmtId="3" fontId="0" fillId="0" borderId="10" xfId="1" applyNumberFormat="1" applyFont="1" applyFill="1" applyBorder="1" applyAlignment="1">
      <alignment horizontal="right"/>
    </xf>
    <xf numFmtId="3" fontId="2" fillId="0" borderId="10" xfId="0" applyNumberFormat="1" applyFont="1" applyBorder="1" applyAlignment="1">
      <alignment horizontal="right"/>
    </xf>
    <xf numFmtId="0" fontId="31" fillId="39" borderId="24" xfId="0" applyFont="1" applyFill="1" applyBorder="1" applyAlignment="1" applyProtection="1">
      <alignment horizontal="center" wrapText="1"/>
      <protection hidden="1"/>
    </xf>
    <xf numFmtId="4" fontId="0" fillId="0" borderId="33" xfId="1" applyNumberFormat="1" applyFont="1" applyBorder="1" applyProtection="1">
      <protection hidden="1"/>
    </xf>
    <xf numFmtId="4" fontId="0" fillId="0" borderId="10" xfId="1" applyNumberFormat="1" applyFont="1" applyBorder="1" applyProtection="1">
      <protection hidden="1"/>
    </xf>
    <xf numFmtId="4" fontId="0" fillId="0" borderId="10" xfId="1" applyNumberFormat="1" applyFont="1" applyFill="1" applyBorder="1" applyProtection="1">
      <protection hidden="1"/>
    </xf>
    <xf numFmtId="4" fontId="0" fillId="0" borderId="10" xfId="0" applyNumberFormat="1" applyFont="1" applyBorder="1" applyProtection="1">
      <protection hidden="1"/>
    </xf>
    <xf numFmtId="164" fontId="17" fillId="2" borderId="30" xfId="1" applyNumberFormat="1" applyFont="1" applyFill="1" applyBorder="1" applyAlignment="1" applyProtection="1">
      <alignment horizontal="center"/>
      <protection hidden="1"/>
    </xf>
    <xf numFmtId="164" fontId="1" fillId="2" borderId="10" xfId="1" applyNumberFormat="1" applyFont="1" applyFill="1" applyBorder="1" applyAlignment="1" applyProtection="1">
      <alignment horizontal="center"/>
      <protection hidden="1"/>
    </xf>
    <xf numFmtId="164" fontId="1" fillId="2" borderId="30" xfId="1" applyNumberFormat="1" applyFont="1" applyFill="1" applyBorder="1" applyAlignment="1" applyProtection="1">
      <alignment horizontal="center"/>
      <protection hidden="1"/>
    </xf>
    <xf numFmtId="167" fontId="0" fillId="0" borderId="0" xfId="1" applyNumberFormat="1" applyFont="1" applyFill="1" applyAlignment="1" applyProtection="1">
      <alignment horizontal="center"/>
      <protection hidden="1"/>
    </xf>
    <xf numFmtId="0" fontId="17" fillId="0" borderId="0" xfId="0" applyFont="1" applyProtection="1">
      <protection hidden="1"/>
    </xf>
    <xf numFmtId="4" fontId="24" fillId="0" borderId="10" xfId="1" applyNumberFormat="1" applyFont="1" applyBorder="1" applyProtection="1">
      <protection hidden="1"/>
    </xf>
    <xf numFmtId="4" fontId="24" fillId="0" borderId="0" xfId="0" applyNumberFormat="1" applyFont="1" applyFill="1" applyProtection="1">
      <protection hidden="1"/>
    </xf>
    <xf numFmtId="4" fontId="24" fillId="0" borderId="12" xfId="1" applyNumberFormat="1" applyFont="1" applyBorder="1" applyProtection="1">
      <protection hidden="1"/>
    </xf>
    <xf numFmtId="164" fontId="24" fillId="0" borderId="12" xfId="1" applyNumberFormat="1" applyFont="1" applyFill="1" applyBorder="1" applyProtection="1">
      <protection hidden="1"/>
    </xf>
    <xf numFmtId="3" fontId="0" fillId="0" borderId="10" xfId="1" applyNumberFormat="1" applyFont="1" applyBorder="1" applyProtection="1">
      <protection hidden="1"/>
    </xf>
    <xf numFmtId="3" fontId="0" fillId="0" borderId="10" xfId="0" applyNumberFormat="1" applyFont="1" applyBorder="1" applyProtection="1">
      <protection hidden="1"/>
    </xf>
    <xf numFmtId="4" fontId="32" fillId="0" borderId="25" xfId="0" applyNumberFormat="1" applyFont="1" applyBorder="1"/>
    <xf numFmtId="4" fontId="32" fillId="0" borderId="13" xfId="0" applyNumberFormat="1" applyFont="1" applyBorder="1"/>
    <xf numFmtId="164" fontId="21" fillId="0" borderId="10" xfId="1" applyNumberFormat="1" applyFont="1" applyBorder="1" applyProtection="1">
      <protection hidden="1"/>
    </xf>
    <xf numFmtId="4" fontId="33" fillId="38" borderId="13" xfId="0" applyNumberFormat="1" applyFont="1" applyFill="1" applyBorder="1" applyAlignment="1">
      <alignment vertical="center" wrapText="1"/>
    </xf>
    <xf numFmtId="4" fontId="0" fillId="0" borderId="0" xfId="0" applyNumberFormat="1" applyFont="1" applyProtection="1">
      <protection hidden="1"/>
    </xf>
    <xf numFmtId="4" fontId="0" fillId="0" borderId="0" xfId="0" applyNumberFormat="1"/>
    <xf numFmtId="168" fontId="30" fillId="0" borderId="13" xfId="0" applyNumberFormat="1" applyFont="1" applyBorder="1"/>
    <xf numFmtId="4" fontId="21" fillId="40" borderId="13" xfId="0" applyNumberFormat="1" applyFont="1" applyFill="1" applyBorder="1" applyAlignment="1">
      <alignment horizontal="right" vertical="top" wrapText="1"/>
    </xf>
    <xf numFmtId="3" fontId="29" fillId="38" borderId="11" xfId="119" applyNumberFormat="1" applyFont="1" applyFill="1" applyBorder="1" applyAlignment="1">
      <alignment horizontal="right"/>
    </xf>
    <xf numFmtId="4" fontId="29" fillId="38" borderId="34" xfId="119" applyNumberFormat="1" applyFont="1" applyFill="1" applyBorder="1" applyAlignment="1">
      <alignment horizontal="right"/>
    </xf>
    <xf numFmtId="4" fontId="21" fillId="0" borderId="10" xfId="1" applyNumberFormat="1" applyFont="1" applyBorder="1" applyAlignment="1">
      <alignment horizontal="right"/>
    </xf>
    <xf numFmtId="4" fontId="0" fillId="0" borderId="10" xfId="1" applyNumberFormat="1" applyFont="1" applyBorder="1" applyAlignment="1">
      <alignment horizontal="right"/>
    </xf>
    <xf numFmtId="4" fontId="29" fillId="38" borderId="10" xfId="119" applyNumberFormat="1" applyFont="1" applyFill="1" applyBorder="1" applyAlignment="1">
      <alignment horizontal="right"/>
    </xf>
    <xf numFmtId="4" fontId="1" fillId="2" borderId="13" xfId="0" applyNumberFormat="1" applyFont="1" applyFill="1" applyBorder="1" applyAlignment="1">
      <alignment horizontal="right"/>
    </xf>
    <xf numFmtId="4" fontId="34" fillId="38" borderId="34" xfId="119" applyNumberFormat="1" applyFont="1" applyFill="1" applyBorder="1" applyAlignment="1">
      <alignment horizontal="right"/>
    </xf>
    <xf numFmtId="4" fontId="34" fillId="2" borderId="10" xfId="1" applyNumberFormat="1" applyFont="1" applyFill="1" applyBorder="1" applyAlignment="1">
      <alignment horizontal="right"/>
    </xf>
    <xf numFmtId="4" fontId="1" fillId="0" borderId="10" xfId="1" applyNumberFormat="1" applyFont="1" applyBorder="1" applyAlignment="1">
      <alignment horizontal="right"/>
    </xf>
    <xf numFmtId="4" fontId="34" fillId="38" borderId="10" xfId="119" applyNumberFormat="1" applyFont="1" applyFill="1" applyBorder="1" applyAlignment="1">
      <alignment horizontal="right"/>
    </xf>
    <xf numFmtId="4" fontId="34" fillId="38" borderId="23" xfId="119" applyNumberFormat="1" applyFont="1" applyFill="1" applyBorder="1" applyAlignment="1">
      <alignment horizontal="right"/>
    </xf>
    <xf numFmtId="4" fontId="34" fillId="2" borderId="10" xfId="0" applyNumberFormat="1" applyFont="1" applyFill="1" applyBorder="1" applyAlignment="1">
      <alignment horizontal="right"/>
    </xf>
    <xf numFmtId="4" fontId="34" fillId="38" borderId="10" xfId="1" applyNumberFormat="1" applyFont="1" applyFill="1" applyBorder="1" applyAlignment="1">
      <alignment horizontal="right"/>
    </xf>
    <xf numFmtId="4" fontId="34" fillId="2" borderId="10" xfId="119" applyNumberFormat="1" applyFont="1" applyFill="1" applyBorder="1" applyAlignment="1">
      <alignment horizontal="right"/>
    </xf>
    <xf numFmtId="4" fontId="35" fillId="0" borderId="10" xfId="0" applyNumberFormat="1" applyFont="1" applyBorder="1" applyAlignment="1">
      <alignment horizontal="right"/>
    </xf>
    <xf numFmtId="4" fontId="29" fillId="38" borderId="10" xfId="1" applyNumberFormat="1" applyFont="1" applyFill="1" applyBorder="1" applyAlignment="1">
      <alignment horizontal="right"/>
    </xf>
    <xf numFmtId="4" fontId="29" fillId="2" borderId="10" xfId="119" applyNumberFormat="1" applyFont="1" applyFill="1" applyBorder="1" applyAlignment="1">
      <alignment horizontal="right"/>
    </xf>
    <xf numFmtId="4" fontId="29" fillId="2" borderId="10" xfId="0" applyNumberFormat="1" applyFont="1" applyFill="1" applyBorder="1" applyAlignment="1">
      <alignment horizontal="right"/>
    </xf>
    <xf numFmtId="4" fontId="0" fillId="2" borderId="0" xfId="0" applyNumberFormat="1" applyFont="1" applyFill="1"/>
    <xf numFmtId="4" fontId="2" fillId="0" borderId="10" xfId="0" applyNumberFormat="1" applyFont="1" applyBorder="1" applyAlignment="1">
      <alignment horizontal="right"/>
    </xf>
    <xf numFmtId="4" fontId="17" fillId="34" borderId="10" xfId="1" applyNumberFormat="1" applyFont="1" applyFill="1" applyBorder="1"/>
    <xf numFmtId="4" fontId="17" fillId="34" borderId="10" xfId="1" applyNumberFormat="1" applyFont="1" applyFill="1" applyBorder="1" applyAlignment="1">
      <alignment horizontal="center"/>
    </xf>
    <xf numFmtId="4" fontId="21" fillId="40" borderId="25" xfId="0" applyNumberFormat="1" applyFont="1" applyFill="1" applyBorder="1" applyAlignment="1">
      <alignment horizontal="right" vertical="top" wrapText="1"/>
    </xf>
    <xf numFmtId="4" fontId="29" fillId="38" borderId="23" xfId="119" applyNumberFormat="1" applyFont="1" applyFill="1" applyBorder="1" applyAlignment="1">
      <alignment horizontal="right"/>
    </xf>
    <xf numFmtId="4" fontId="34" fillId="0" borderId="13" xfId="119" applyNumberFormat="1" applyFont="1" applyFill="1" applyBorder="1" applyAlignment="1">
      <alignment horizontal="right"/>
    </xf>
    <xf numFmtId="4" fontId="29" fillId="0" borderId="13" xfId="119" applyNumberFormat="1" applyFont="1" applyFill="1" applyBorder="1" applyAlignment="1">
      <alignment horizontal="right"/>
    </xf>
    <xf numFmtId="43" fontId="0" fillId="0" borderId="10" xfId="1" applyFont="1" applyBorder="1" applyAlignment="1">
      <alignment horizontal="right"/>
    </xf>
    <xf numFmtId="43" fontId="29" fillId="38" borderId="10" xfId="1" applyFont="1" applyFill="1" applyBorder="1" applyAlignment="1">
      <alignment horizontal="right"/>
    </xf>
    <xf numFmtId="43" fontId="29" fillId="2" borderId="10" xfId="1" applyFont="1" applyFill="1" applyBorder="1" applyAlignment="1">
      <alignment horizontal="right"/>
    </xf>
    <xf numFmtId="43" fontId="21" fillId="0" borderId="10" xfId="1" applyFont="1" applyBorder="1" applyAlignment="1">
      <alignment horizontal="right"/>
    </xf>
    <xf numFmtId="43" fontId="0" fillId="2" borderId="0" xfId="0" applyNumberFormat="1" applyFont="1" applyFill="1" applyBorder="1"/>
    <xf numFmtId="4" fontId="0" fillId="0" borderId="10" xfId="1" applyNumberFormat="1" applyFont="1" applyBorder="1"/>
    <xf numFmtId="0" fontId="0" fillId="0" borderId="10" xfId="0" applyBorder="1"/>
    <xf numFmtId="0" fontId="21" fillId="0" borderId="28" xfId="0" applyFont="1" applyBorder="1" applyAlignment="1" applyProtection="1">
      <alignment horizontal="center" vertical="center"/>
      <protection hidden="1"/>
    </xf>
    <xf numFmtId="0" fontId="21" fillId="0" borderId="31" xfId="0" applyFont="1" applyBorder="1" applyAlignment="1" applyProtection="1">
      <alignment horizontal="center" vertical="center"/>
      <protection hidden="1"/>
    </xf>
    <xf numFmtId="0" fontId="21" fillId="0" borderId="29" xfId="0" applyFont="1" applyBorder="1" applyAlignment="1" applyProtection="1">
      <alignment horizontal="center" vertical="center"/>
      <protection hidden="1"/>
    </xf>
    <xf numFmtId="0" fontId="0" fillId="0" borderId="28" xfId="0" applyFont="1" applyBorder="1" applyAlignment="1" applyProtection="1">
      <alignment horizontal="center" vertical="center"/>
      <protection hidden="1"/>
    </xf>
    <xf numFmtId="0" fontId="17" fillId="2" borderId="15" xfId="0" applyFont="1" applyFill="1" applyBorder="1" applyAlignment="1" applyProtection="1">
      <alignment horizontal="center"/>
      <protection hidden="1"/>
    </xf>
    <xf numFmtId="0" fontId="17" fillId="2" borderId="24" xfId="0" applyFont="1" applyFill="1" applyBorder="1" applyAlignment="1" applyProtection="1">
      <alignment horizontal="center"/>
      <protection hidden="1"/>
    </xf>
    <xf numFmtId="0" fontId="21" fillId="0" borderId="10" xfId="0" applyFont="1" applyBorder="1" applyAlignment="1">
      <alignment horizontal="center" vertical="center"/>
    </xf>
  </cellXfs>
  <cellStyles count="206">
    <cellStyle name="20% - Accent1" xfId="23" builtinId="30" customBuiltin="1"/>
    <cellStyle name="20% - Accent1 2" xfId="47"/>
    <cellStyle name="20% - Accent1 2 2" xfId="48"/>
    <cellStyle name="20% - Accent1 2 3" xfId="49"/>
    <cellStyle name="20% - Accent1 2 4" xfId="50"/>
    <cellStyle name="20% - Accent1 2 5" xfId="51"/>
    <cellStyle name="20% - Accent1 2 6" xfId="52"/>
    <cellStyle name="20% - Accent2" xfId="27" builtinId="34" customBuiltin="1"/>
    <cellStyle name="20% - Accent2 2" xfId="53"/>
    <cellStyle name="20% - Accent2 2 2" xfId="54"/>
    <cellStyle name="20% - Accent2 2 3" xfId="55"/>
    <cellStyle name="20% - Accent2 2 4" xfId="56"/>
    <cellStyle name="20% - Accent2 2 5" xfId="57"/>
    <cellStyle name="20% - Accent2 2 6" xfId="58"/>
    <cellStyle name="20% - Accent3" xfId="31" builtinId="38" customBuiltin="1"/>
    <cellStyle name="20% - Accent3 2" xfId="59"/>
    <cellStyle name="20% - Accent3 2 2" xfId="60"/>
    <cellStyle name="20% - Accent3 2 3" xfId="61"/>
    <cellStyle name="20% - Accent3 2 4" xfId="62"/>
    <cellStyle name="20% - Accent3 2 5" xfId="63"/>
    <cellStyle name="20% - Accent3 2 6" xfId="64"/>
    <cellStyle name="20% - Accent4" xfId="35" builtinId="42" customBuiltin="1"/>
    <cellStyle name="20% - Accent4 2" xfId="65"/>
    <cellStyle name="20% - Accent4 2 2" xfId="66"/>
    <cellStyle name="20% - Accent4 2 3" xfId="67"/>
    <cellStyle name="20% - Accent4 2 4" xfId="68"/>
    <cellStyle name="20% - Accent4 2 5" xfId="69"/>
    <cellStyle name="20% - Accent4 2 6" xfId="70"/>
    <cellStyle name="20% - Accent5" xfId="39" builtinId="46" customBuiltin="1"/>
    <cellStyle name="20% - Accent5 2" xfId="71"/>
    <cellStyle name="20% - Accent5 2 2" xfId="72"/>
    <cellStyle name="20% - Accent5 2 3" xfId="73"/>
    <cellStyle name="20% - Accent5 2 4" xfId="74"/>
    <cellStyle name="20% - Accent5 2 5" xfId="75"/>
    <cellStyle name="20% - Accent5 2 6" xfId="76"/>
    <cellStyle name="20% - Accent6" xfId="43" builtinId="50" customBuiltin="1"/>
    <cellStyle name="20% - Accent6 2" xfId="77"/>
    <cellStyle name="20% - Accent6 2 2" xfId="78"/>
    <cellStyle name="20% - Accent6 2 3" xfId="79"/>
    <cellStyle name="20% - Accent6 2 4" xfId="80"/>
    <cellStyle name="20% - Accent6 2 5" xfId="81"/>
    <cellStyle name="20% - Accent6 2 6" xfId="82"/>
    <cellStyle name="40% - Accent1" xfId="24" builtinId="31" customBuiltin="1"/>
    <cellStyle name="40% - Accent1 2" xfId="83"/>
    <cellStyle name="40% - Accent1 2 2" xfId="84"/>
    <cellStyle name="40% - Accent1 2 3" xfId="85"/>
    <cellStyle name="40% - Accent1 2 4" xfId="86"/>
    <cellStyle name="40% - Accent1 2 5" xfId="87"/>
    <cellStyle name="40% - Accent1 2 6" xfId="88"/>
    <cellStyle name="40% - Accent2" xfId="28" builtinId="35" customBuiltin="1"/>
    <cellStyle name="40% - Accent2 2" xfId="89"/>
    <cellStyle name="40% - Accent2 2 2" xfId="90"/>
    <cellStyle name="40% - Accent2 2 3" xfId="91"/>
    <cellStyle name="40% - Accent2 2 4" xfId="92"/>
    <cellStyle name="40% - Accent2 2 5" xfId="93"/>
    <cellStyle name="40% - Accent2 2 6" xfId="94"/>
    <cellStyle name="40% - Accent3" xfId="32" builtinId="39" customBuiltin="1"/>
    <cellStyle name="40% - Accent3 2" xfId="95"/>
    <cellStyle name="40% - Accent3 2 2" xfId="96"/>
    <cellStyle name="40% - Accent3 2 3" xfId="97"/>
    <cellStyle name="40% - Accent3 2 4" xfId="98"/>
    <cellStyle name="40% - Accent3 2 5" xfId="99"/>
    <cellStyle name="40% - Accent3 2 6" xfId="100"/>
    <cellStyle name="40% - Accent4" xfId="36" builtinId="43" customBuiltin="1"/>
    <cellStyle name="40% - Accent4 2" xfId="101"/>
    <cellStyle name="40% - Accent4 2 2" xfId="102"/>
    <cellStyle name="40% - Accent4 2 3" xfId="103"/>
    <cellStyle name="40% - Accent4 2 4" xfId="104"/>
    <cellStyle name="40% - Accent4 2 5" xfId="105"/>
    <cellStyle name="40% - Accent4 2 6" xfId="106"/>
    <cellStyle name="40% - Accent5" xfId="40" builtinId="47" customBuiltin="1"/>
    <cellStyle name="40% - Accent5 2" xfId="107"/>
    <cellStyle name="40% - Accent5 2 2" xfId="108"/>
    <cellStyle name="40% - Accent5 2 3" xfId="109"/>
    <cellStyle name="40% - Accent5 2 4" xfId="110"/>
    <cellStyle name="40% - Accent5 2 5" xfId="111"/>
    <cellStyle name="40% - Accent5 2 6" xfId="112"/>
    <cellStyle name="40% - Accent6" xfId="44" builtinId="51" customBuiltin="1"/>
    <cellStyle name="40% - Accent6 2" xfId="113"/>
    <cellStyle name="40% - Accent6 2 2" xfId="114"/>
    <cellStyle name="40% - Accent6 2 3" xfId="115"/>
    <cellStyle name="40% - Accent6 2 4" xfId="116"/>
    <cellStyle name="40% - Accent6 2 5" xfId="117"/>
    <cellStyle name="40% - Accent6 2 6" xfId="118"/>
    <cellStyle name="60% - Accent1" xfId="25" builtinId="32" customBuiltin="1"/>
    <cellStyle name="60% - Accent2" xfId="29" builtinId="36" customBuiltin="1"/>
    <cellStyle name="60% - Accent3" xfId="33" builtinId="40" customBuiltin="1"/>
    <cellStyle name="60% - Accent4" xfId="37" builtinId="44" customBuiltin="1"/>
    <cellStyle name="60% - Accent5" xfId="41" builtinId="48" customBuiltin="1"/>
    <cellStyle name="60% - Accent6" xfId="45" builtinId="52" customBuiltin="1"/>
    <cellStyle name="Accent1" xfId="22" builtinId="29" customBuiltin="1"/>
    <cellStyle name="Accent2" xfId="26" builtinId="33" customBuiltin="1"/>
    <cellStyle name="Accent3" xfId="30" builtinId="37" customBuiltin="1"/>
    <cellStyle name="Accent4" xfId="34" builtinId="41" customBuiltin="1"/>
    <cellStyle name="Accent5" xfId="38" builtinId="45" customBuiltin="1"/>
    <cellStyle name="Accent6" xfId="42" builtinId="49" customBuiltin="1"/>
    <cellStyle name="Bad" xfId="12" builtinId="27" customBuiltin="1"/>
    <cellStyle name="Calculation" xfId="16" builtinId="22" customBuiltin="1"/>
    <cellStyle name="Check Cell" xfId="18" builtinId="23" customBuiltin="1"/>
    <cellStyle name="Comma" xfId="1" builtinId="3"/>
    <cellStyle name="Comma 2" xfId="119"/>
    <cellStyle name="Comma 2 10" xfId="120"/>
    <cellStyle name="Comma 2 11" xfId="121"/>
    <cellStyle name="Comma 2 12" xfId="122"/>
    <cellStyle name="Comma 2 13" xfId="123"/>
    <cellStyle name="Comma 2 14" xfId="124"/>
    <cellStyle name="Comma 2 2" xfId="125"/>
    <cellStyle name="Comma 2 3" xfId="126"/>
    <cellStyle name="Comma 2 4" xfId="127"/>
    <cellStyle name="Comma 2 5" xfId="128"/>
    <cellStyle name="Comma 2 6" xfId="129"/>
    <cellStyle name="Comma 2 7" xfId="130"/>
    <cellStyle name="Comma 2 8" xfId="131"/>
    <cellStyle name="Comma 2 9" xfId="132"/>
    <cellStyle name="Comma 3" xfId="4"/>
    <cellStyle name="Comma 6" xfId="133"/>
    <cellStyle name="Comma 7" xfId="134"/>
    <cellStyle name="Comma 8" xfId="5"/>
    <cellStyle name="Comma 9" xfId="135"/>
    <cellStyle name="Explanatory Text" xfId="20" builtinId="53" customBuiltin="1"/>
    <cellStyle name="Good" xfId="11" builtinId="26" customBuiltin="1"/>
    <cellStyle name="Heading 1" xfId="7" builtinId="16" customBuiltin="1"/>
    <cellStyle name="Heading 2" xfId="8" builtinId="17" customBuiltin="1"/>
    <cellStyle name="Heading 3" xfId="9" builtinId="18" customBuiltin="1"/>
    <cellStyle name="Heading 4" xfId="10" builtinId="19" customBuiltin="1"/>
    <cellStyle name="Input" xfId="14" builtinId="20" customBuiltin="1"/>
    <cellStyle name="Linked Cell" xfId="17" builtinId="24" customBuiltin="1"/>
    <cellStyle name="Neutral" xfId="13" builtinId="28" customBuiltin="1"/>
    <cellStyle name="Normal" xfId="0" builtinId="0"/>
    <cellStyle name="Normal 10 2" xfId="136"/>
    <cellStyle name="Normal 11 2" xfId="137"/>
    <cellStyle name="Normal 12 2" xfId="138"/>
    <cellStyle name="Normal 2" xfId="139"/>
    <cellStyle name="Normal 2 10" xfId="140"/>
    <cellStyle name="Normal 2 11" xfId="141"/>
    <cellStyle name="Normal 2 11 2" xfId="142"/>
    <cellStyle name="Normal 2 12" xfId="143"/>
    <cellStyle name="Normal 2 12 2" xfId="144"/>
    <cellStyle name="Normal 2 13" xfId="145"/>
    <cellStyle name="Normal 2 13 2" xfId="146"/>
    <cellStyle name="Normal 2 14" xfId="147"/>
    <cellStyle name="Normal 2 14 2" xfId="148"/>
    <cellStyle name="Normal 2 15" xfId="149"/>
    <cellStyle name="Normal 2 2" xfId="150"/>
    <cellStyle name="Normal 2 3" xfId="151"/>
    <cellStyle name="Normal 2 4" xfId="152"/>
    <cellStyle name="Normal 2 5" xfId="153"/>
    <cellStyle name="Normal 2 6" xfId="154"/>
    <cellStyle name="Normal 2 7" xfId="155"/>
    <cellStyle name="Normal 2 8" xfId="156"/>
    <cellStyle name="Normal 2 9" xfId="157"/>
    <cellStyle name="Normal 3" xfId="2"/>
    <cellStyle name="Normal 3 2" xfId="158"/>
    <cellStyle name="Normal 3 3" xfId="159"/>
    <cellStyle name="Normal 3 4" xfId="160"/>
    <cellStyle name="Normal 3 5" xfId="161"/>
    <cellStyle name="Normal 3 6" xfId="162"/>
    <cellStyle name="Normal 3 7" xfId="163"/>
    <cellStyle name="Normal 3 8" xfId="164"/>
    <cellStyle name="Normal 3 9" xfId="165"/>
    <cellStyle name="Normal 4" xfId="3"/>
    <cellStyle name="Normal 4 2" xfId="167"/>
    <cellStyle name="Normal 4 3" xfId="166"/>
    <cellStyle name="Normal 5" xfId="46"/>
    <cellStyle name="Normal 5 2" xfId="168"/>
    <cellStyle name="Normal 5 3" xfId="169"/>
    <cellStyle name="Normal 5 4" xfId="170"/>
    <cellStyle name="Normal 5 5" xfId="171"/>
    <cellStyle name="Normal 5 6" xfId="204"/>
    <cellStyle name="Normal 6" xfId="172"/>
    <cellStyle name="Normal 7" xfId="205"/>
    <cellStyle name="Normal 8" xfId="173"/>
    <cellStyle name="Note 2" xfId="174"/>
    <cellStyle name="Note 2 2" xfId="175"/>
    <cellStyle name="Note 3" xfId="176"/>
    <cellStyle name="Note 3 2" xfId="177"/>
    <cellStyle name="Note 3 3" xfId="178"/>
    <cellStyle name="Note 3 4" xfId="179"/>
    <cellStyle name="Note 3 5" xfId="180"/>
    <cellStyle name="Note 3 6" xfId="181"/>
    <cellStyle name="Note 4" xfId="182"/>
    <cellStyle name="Note 4 2" xfId="183"/>
    <cellStyle name="Note 5" xfId="184"/>
    <cellStyle name="Note 6" xfId="185"/>
    <cellStyle name="Note 7" xfId="186"/>
    <cellStyle name="Note 8" xfId="187"/>
    <cellStyle name="Output" xfId="15" builtinId="21" customBuiltin="1"/>
    <cellStyle name="Percent 2" xfId="189"/>
    <cellStyle name="Percent 2 10" xfId="190"/>
    <cellStyle name="Percent 2 11" xfId="191"/>
    <cellStyle name="Percent 2 12" xfId="192"/>
    <cellStyle name="Percent 2 13" xfId="193"/>
    <cellStyle name="Percent 2 14" xfId="194"/>
    <cellStyle name="Percent 2 2" xfId="195"/>
    <cellStyle name="Percent 2 3" xfId="196"/>
    <cellStyle name="Percent 2 4" xfId="197"/>
    <cellStyle name="Percent 2 5" xfId="198"/>
    <cellStyle name="Percent 2 6" xfId="199"/>
    <cellStyle name="Percent 2 7" xfId="200"/>
    <cellStyle name="Percent 2 8" xfId="201"/>
    <cellStyle name="Percent 2 9" xfId="202"/>
    <cellStyle name="Percent 3" xfId="188"/>
    <cellStyle name="Percent 4" xfId="203"/>
    <cellStyle name="Title" xfId="6" builtinId="15" customBuiltin="1"/>
    <cellStyle name="Total" xfId="21" builtinId="25" customBuiltin="1"/>
    <cellStyle name="Warning Text" xfId="19" builtinId="11" customBuiltin="1"/>
  </cellStyles>
  <dxfs count="0"/>
  <tableStyles count="0" defaultTableStyle="TableStyleMedium2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Lines="3" dropStyle="combo" dx="16" fmlaLink="L!$A$1" fmlaRange="L!$A$2:$A$4" noThreeD="1" val="0"/>
</file>

<file path=xl/ctrlProps/ctrlProp2.xml><?xml version="1.0" encoding="utf-8"?>
<formControlPr xmlns="http://schemas.microsoft.com/office/spreadsheetml/2009/9/main" objectType="Drop" dropLines="3" dropStyle="combo" dx="16" fmlaLink="L!$A$1" fmlaRange="L!$A$2:$A$4" noThreeD="1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0</xdr:row>
          <xdr:rowOff>285750</xdr:rowOff>
        </xdr:from>
        <xdr:to>
          <xdr:col>4</xdr:col>
          <xdr:colOff>200025</xdr:colOff>
          <xdr:row>1</xdr:row>
          <xdr:rowOff>19050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0</xdr:row>
          <xdr:rowOff>285750</xdr:rowOff>
        </xdr:from>
        <xdr:to>
          <xdr:col>4</xdr:col>
          <xdr:colOff>9525</xdr:colOff>
          <xdr:row>1</xdr:row>
          <xdr:rowOff>9525</xdr:rowOff>
        </xdr:to>
        <xdr:sp macro="" textlink="">
          <xdr:nvSpPr>
            <xdr:cNvPr id="3075" name="Drop Down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U61"/>
  <sheetViews>
    <sheetView view="pageBreakPreview" zoomScale="80" zoomScaleNormal="85" zoomScaleSheetLayoutView="80" workbookViewId="0">
      <pane xSplit="2" ySplit="5" topLeftCell="C6" activePane="bottomRight" state="frozen"/>
      <selection pane="topRight" activeCell="B1" sqref="B1"/>
      <selection pane="bottomLeft" activeCell="A6" sqref="A6"/>
      <selection pane="bottomRight" activeCell="E10" sqref="E10"/>
    </sheetView>
  </sheetViews>
  <sheetFormatPr defaultColWidth="9.140625" defaultRowHeight="15" x14ac:dyDescent="0.25"/>
  <cols>
    <col min="1" max="1" width="5.42578125" style="71" customWidth="1"/>
    <col min="2" max="2" width="15.7109375" style="71" customWidth="1"/>
    <col min="3" max="3" width="13.7109375" style="71" customWidth="1"/>
    <col min="4" max="4" width="14.140625" style="96" customWidth="1"/>
    <col min="5" max="5" width="11.42578125" style="71" customWidth="1"/>
    <col min="6" max="6" width="10.7109375" style="71" customWidth="1"/>
    <col min="7" max="7" width="10.28515625" style="71" customWidth="1"/>
    <col min="8" max="8" width="10" style="71" customWidth="1"/>
    <col min="9" max="9" width="11.7109375" style="71" customWidth="1"/>
    <col min="10" max="10" width="12.85546875" style="71" customWidth="1"/>
    <col min="11" max="11" width="11.28515625" style="71" bestFit="1" customWidth="1"/>
    <col min="12" max="12" width="12.42578125" style="71" customWidth="1"/>
    <col min="13" max="13" width="12.140625" style="71" customWidth="1"/>
    <col min="14" max="14" width="10.140625" style="71" customWidth="1"/>
    <col min="15" max="16" width="11.28515625" style="71" customWidth="1"/>
    <col min="17" max="17" width="12.7109375" style="71" customWidth="1"/>
    <col min="18" max="18" width="11.28515625" style="71" customWidth="1"/>
    <col min="19" max="19" width="11.42578125" style="71" customWidth="1"/>
    <col min="20" max="20" width="9.140625" style="71"/>
    <col min="21" max="21" width="11.28515625" style="71" customWidth="1"/>
    <col min="22" max="16384" width="9.140625" style="71"/>
  </cols>
  <sheetData>
    <row r="1" spans="1:21" ht="26.25" customHeight="1" x14ac:dyDescent="0.25">
      <c r="A1" s="68" t="str">
        <f>IF(L!$A$1=1,L!G2,IF(L!$A$1=2,L!G11,L!G21))</f>
        <v>Tabela 1: Pagesat</v>
      </c>
      <c r="B1" s="69"/>
      <c r="C1" s="70"/>
      <c r="D1" s="72"/>
      <c r="E1" s="70"/>
      <c r="F1" s="70"/>
      <c r="G1" s="70"/>
      <c r="H1" s="70"/>
      <c r="I1" s="70"/>
      <c r="L1" s="97"/>
      <c r="M1"/>
      <c r="N1" s="97"/>
      <c r="O1" s="97"/>
      <c r="Q1" s="97"/>
    </row>
    <row r="2" spans="1:21" ht="18.75" customHeight="1" x14ac:dyDescent="0.25">
      <c r="A2" s="118" t="s">
        <v>872</v>
      </c>
      <c r="B2" s="73"/>
      <c r="C2" s="73"/>
      <c r="D2" s="74"/>
      <c r="E2" s="74"/>
      <c r="F2" s="74"/>
      <c r="G2" s="74"/>
      <c r="H2" s="74"/>
      <c r="I2" s="74"/>
      <c r="N2" s="97"/>
    </row>
    <row r="3" spans="1:21" s="75" customFormat="1" ht="12.75" customHeight="1" x14ac:dyDescent="0.25">
      <c r="A3" s="193"/>
      <c r="B3" s="193"/>
      <c r="C3" s="76"/>
      <c r="D3" s="77"/>
      <c r="E3" s="78"/>
      <c r="F3" s="78"/>
      <c r="G3" s="78"/>
      <c r="H3" s="78"/>
      <c r="I3" s="79"/>
      <c r="J3" s="77"/>
      <c r="K3" s="78"/>
      <c r="L3" s="78"/>
      <c r="M3" s="78"/>
      <c r="N3" s="78"/>
      <c r="O3" s="79"/>
      <c r="P3" s="77"/>
      <c r="Q3" s="78"/>
      <c r="R3" s="78"/>
      <c r="S3" s="78"/>
      <c r="T3" s="78"/>
      <c r="U3" s="79"/>
    </row>
    <row r="4" spans="1:21" s="75" customFormat="1" ht="12.75" customHeight="1" x14ac:dyDescent="0.25">
      <c r="A4" s="193"/>
      <c r="B4" s="193"/>
      <c r="C4" s="76"/>
      <c r="D4" s="80"/>
      <c r="E4" s="82"/>
      <c r="F4" s="81"/>
      <c r="G4" s="81"/>
      <c r="H4" s="81"/>
      <c r="I4" s="81"/>
      <c r="J4" s="80"/>
      <c r="K4" s="110"/>
      <c r="L4" s="81"/>
      <c r="M4" s="81"/>
      <c r="N4" s="81"/>
      <c r="O4" s="81"/>
      <c r="P4" s="80"/>
      <c r="Q4" s="110"/>
      <c r="R4" s="81"/>
      <c r="S4" s="81"/>
      <c r="T4" s="81"/>
      <c r="U4" s="81"/>
    </row>
    <row r="5" spans="1:21" s="84" customFormat="1" ht="57" customHeight="1" x14ac:dyDescent="0.25">
      <c r="A5" s="194"/>
      <c r="B5" s="194"/>
      <c r="C5" s="83" t="str">
        <f>IF(L!$A$1=1,L!I4,IF(L!$A$1=2,L!I13,L!I23))</f>
        <v>Gjithsejt Pagesat</v>
      </c>
      <c r="D5" s="132" t="str">
        <f>IF(L!$A$1=1,L!S4,IF(L!$A$1=2,L!S13,L!S23))</f>
        <v>Qeveria Lokale</v>
      </c>
      <c r="E5" s="83" t="str">
        <f>IF(L!$A$1=1,L!T4,IF(L!$A$1=2,L!T13,L!T23))</f>
        <v>Paga</v>
      </c>
      <c r="F5" s="83" t="str">
        <f>IF(L!$A$1=1,L!U4,IF(L!$A$1=2,L!U13,L!U23))</f>
        <v>Mallra dhe shërbime</v>
      </c>
      <c r="G5" s="83" t="str">
        <f>IF(L!$A$1=1,L!V4,IF(L!$A$1=2,L!V13,L!V23))</f>
        <v>Shpenzime komunale</v>
      </c>
      <c r="H5" s="83" t="str">
        <f>IF(L!$A$1=1,L!W4,IF(L!$A$1=2,L!W13,L!W23))</f>
        <v>Subvencione dhe Transfere</v>
      </c>
      <c r="I5" s="83" t="str">
        <f>IF(L!$A$1=1,L!X4,IF(L!$A$1=2,L!X13,L!X23))</f>
        <v>Shpenzime Kapitale</v>
      </c>
      <c r="J5" s="132" t="s">
        <v>867</v>
      </c>
      <c r="K5" s="83" t="s">
        <v>0</v>
      </c>
      <c r="L5" s="83" t="s">
        <v>32</v>
      </c>
      <c r="M5" s="83" t="s">
        <v>33</v>
      </c>
      <c r="N5" s="111" t="s">
        <v>21</v>
      </c>
      <c r="O5" s="83" t="s">
        <v>35</v>
      </c>
      <c r="P5" s="132" t="s">
        <v>868</v>
      </c>
      <c r="Q5" s="83" t="s">
        <v>0</v>
      </c>
      <c r="R5" s="83" t="s">
        <v>32</v>
      </c>
      <c r="S5" s="83" t="s">
        <v>33</v>
      </c>
      <c r="T5" s="111" t="s">
        <v>21</v>
      </c>
      <c r="U5" s="83" t="s">
        <v>35</v>
      </c>
    </row>
    <row r="6" spans="1:21" x14ac:dyDescent="0.25">
      <c r="A6" s="192">
        <v>2020</v>
      </c>
      <c r="B6" s="5" t="s">
        <v>646</v>
      </c>
      <c r="C6" s="86"/>
      <c r="D6" s="86"/>
      <c r="E6" s="86"/>
      <c r="F6" s="86"/>
      <c r="G6" s="86"/>
      <c r="H6" s="86"/>
      <c r="I6" s="86"/>
      <c r="J6" s="86"/>
      <c r="K6" s="146"/>
      <c r="L6" s="146"/>
      <c r="M6" s="146"/>
      <c r="N6" s="146"/>
      <c r="O6" s="146"/>
      <c r="P6" s="86"/>
      <c r="Q6" s="86"/>
      <c r="R6" s="86"/>
      <c r="S6" s="86"/>
      <c r="T6" s="86"/>
      <c r="U6" s="86"/>
    </row>
    <row r="7" spans="1:21" x14ac:dyDescent="0.25">
      <c r="A7" s="192"/>
      <c r="B7" s="5" t="s">
        <v>649</v>
      </c>
      <c r="C7" s="86"/>
      <c r="D7" s="86"/>
      <c r="E7" s="86"/>
      <c r="F7" s="86"/>
      <c r="G7" s="86"/>
      <c r="H7" s="86"/>
      <c r="I7" s="150"/>
      <c r="J7" s="86"/>
      <c r="K7" s="146"/>
      <c r="L7" s="146"/>
      <c r="M7" s="146"/>
      <c r="N7" s="146"/>
      <c r="O7" s="146"/>
      <c r="P7" s="86"/>
      <c r="Q7" s="86"/>
      <c r="R7" s="86"/>
      <c r="S7" s="86"/>
      <c r="T7" s="86">
        <v>400</v>
      </c>
      <c r="U7" s="86"/>
    </row>
    <row r="8" spans="1:21" x14ac:dyDescent="0.25">
      <c r="A8" s="192"/>
      <c r="B8" s="5" t="s">
        <v>879</v>
      </c>
      <c r="C8" s="86"/>
      <c r="D8" s="86"/>
      <c r="E8" s="86"/>
      <c r="F8" s="86"/>
      <c r="G8" s="86"/>
      <c r="H8" s="86"/>
      <c r="I8" s="150"/>
      <c r="J8" s="86"/>
      <c r="K8" s="146"/>
      <c r="L8" s="146"/>
      <c r="M8" s="146"/>
      <c r="N8" s="146"/>
      <c r="O8" s="146"/>
      <c r="P8" s="86"/>
      <c r="Q8" s="86"/>
      <c r="R8" s="86"/>
      <c r="S8" s="86"/>
      <c r="T8" s="86">
        <v>200</v>
      </c>
      <c r="U8" s="86"/>
    </row>
    <row r="9" spans="1:21" x14ac:dyDescent="0.25">
      <c r="A9" s="192"/>
      <c r="B9" s="5" t="s">
        <v>655</v>
      </c>
      <c r="C9" s="86"/>
      <c r="D9" s="86"/>
      <c r="E9" s="86"/>
      <c r="F9" s="86"/>
      <c r="G9" s="86"/>
      <c r="H9" s="86"/>
      <c r="I9" s="150"/>
      <c r="J9" s="86"/>
      <c r="K9" s="146"/>
      <c r="L9" s="146"/>
      <c r="M9" s="146"/>
      <c r="N9" s="146"/>
      <c r="O9" s="146"/>
      <c r="P9" s="86"/>
      <c r="Q9" s="86"/>
      <c r="R9" s="86"/>
      <c r="S9" s="86"/>
      <c r="T9" s="86">
        <v>1800</v>
      </c>
      <c r="U9" s="86">
        <v>40264.300000000003</v>
      </c>
    </row>
    <row r="10" spans="1:21" x14ac:dyDescent="0.25">
      <c r="A10" s="192"/>
      <c r="B10" s="5" t="s">
        <v>657</v>
      </c>
      <c r="C10" s="86"/>
      <c r="D10" s="86"/>
      <c r="E10" s="86"/>
      <c r="F10" s="86"/>
      <c r="G10" s="86"/>
      <c r="H10" s="86"/>
      <c r="I10" s="150"/>
      <c r="J10" s="86"/>
      <c r="K10" s="146"/>
      <c r="L10" s="146"/>
      <c r="M10" s="146"/>
      <c r="N10" s="146"/>
      <c r="O10" s="146"/>
      <c r="P10" s="86"/>
      <c r="Q10" s="86"/>
      <c r="R10" s="86"/>
      <c r="S10" s="86"/>
      <c r="T10" s="86">
        <v>6750</v>
      </c>
      <c r="U10" s="86">
        <v>996.48</v>
      </c>
    </row>
    <row r="11" spans="1:21" x14ac:dyDescent="0.25">
      <c r="A11" s="192"/>
      <c r="B11" s="5" t="s">
        <v>659</v>
      </c>
      <c r="C11" s="86"/>
      <c r="D11" s="86"/>
      <c r="E11" s="86"/>
      <c r="F11" s="86"/>
      <c r="G11" s="86"/>
      <c r="H11" s="86"/>
      <c r="I11" s="150"/>
      <c r="J11" s="86"/>
      <c r="K11" s="146"/>
      <c r="L11" s="146"/>
      <c r="M11" s="146"/>
      <c r="N11" s="146"/>
      <c r="O11" s="146"/>
      <c r="P11" s="86"/>
      <c r="Q11" s="86"/>
      <c r="R11" s="86"/>
      <c r="S11" s="86"/>
      <c r="T11" s="86">
        <v>1300</v>
      </c>
      <c r="U11" s="86"/>
    </row>
    <row r="12" spans="1:21" x14ac:dyDescent="0.25">
      <c r="A12" s="192"/>
      <c r="B12" s="5" t="s">
        <v>662</v>
      </c>
      <c r="C12" s="86"/>
      <c r="D12" s="86"/>
      <c r="E12" s="86"/>
      <c r="F12" s="86"/>
      <c r="G12" s="86"/>
      <c r="H12" s="86"/>
      <c r="I12" s="150"/>
      <c r="J12" s="86"/>
      <c r="K12" s="146"/>
      <c r="L12" s="146"/>
      <c r="M12" s="146"/>
      <c r="N12" s="146"/>
      <c r="O12" s="146"/>
      <c r="P12" s="86"/>
      <c r="Q12" s="86"/>
      <c r="R12" s="86"/>
      <c r="S12" s="86"/>
      <c r="T12" s="86">
        <v>1350</v>
      </c>
      <c r="U12" s="86">
        <v>9928</v>
      </c>
    </row>
    <row r="13" spans="1:21" x14ac:dyDescent="0.25">
      <c r="A13" s="192"/>
      <c r="B13" s="5" t="s">
        <v>665</v>
      </c>
      <c r="C13" s="86"/>
      <c r="D13" s="86"/>
      <c r="E13" s="86"/>
      <c r="F13" s="86"/>
      <c r="G13" s="86"/>
      <c r="H13" s="86"/>
      <c r="I13" s="150"/>
      <c r="J13" s="86"/>
      <c r="K13" s="147"/>
      <c r="L13" s="147"/>
      <c r="M13" s="147"/>
      <c r="N13" s="147"/>
      <c r="O13" s="147"/>
      <c r="P13" s="86"/>
      <c r="Q13" s="86"/>
      <c r="T13" s="71">
        <v>1755</v>
      </c>
      <c r="U13" s="86"/>
    </row>
    <row r="14" spans="1:21" x14ac:dyDescent="0.25">
      <c r="A14" s="192"/>
      <c r="B14" s="5" t="s">
        <v>668</v>
      </c>
      <c r="C14" s="86"/>
      <c r="D14" s="86"/>
      <c r="E14" s="86"/>
      <c r="F14" s="86"/>
      <c r="G14" s="86"/>
      <c r="H14" s="86"/>
      <c r="I14" s="150"/>
      <c r="J14" s="86"/>
      <c r="K14" s="146"/>
      <c r="L14" s="147"/>
      <c r="M14" s="147"/>
      <c r="N14" s="147"/>
      <c r="O14" s="147"/>
      <c r="P14" s="86"/>
      <c r="Q14" s="86"/>
      <c r="R14" s="86"/>
      <c r="S14" s="86"/>
      <c r="T14" s="86"/>
      <c r="U14" s="86"/>
    </row>
    <row r="15" spans="1:21" x14ac:dyDescent="0.25">
      <c r="A15" s="192"/>
      <c r="B15" s="5" t="s">
        <v>880</v>
      </c>
      <c r="C15" s="86"/>
      <c r="D15" s="86"/>
      <c r="E15" s="86"/>
      <c r="F15" s="86"/>
      <c r="G15" s="86"/>
      <c r="H15" s="86"/>
      <c r="I15" s="150"/>
      <c r="J15" s="86"/>
      <c r="K15" s="146"/>
      <c r="L15" s="146"/>
      <c r="M15" s="146"/>
      <c r="N15" s="146"/>
      <c r="O15" s="146"/>
      <c r="P15" s="86"/>
      <c r="Q15" s="86"/>
      <c r="R15" s="86"/>
      <c r="S15" s="86"/>
      <c r="T15" s="86"/>
      <c r="U15" s="86">
        <v>17623.02</v>
      </c>
    </row>
    <row r="16" spans="1:21" x14ac:dyDescent="0.25">
      <c r="A16" s="192"/>
      <c r="B16" s="5" t="s">
        <v>881</v>
      </c>
      <c r="C16" s="86"/>
      <c r="D16" s="86"/>
      <c r="E16" s="86"/>
      <c r="F16" s="86"/>
      <c r="G16" s="86"/>
      <c r="H16" s="86"/>
      <c r="I16" s="150"/>
      <c r="J16" s="86"/>
      <c r="K16" s="146"/>
      <c r="L16" s="146"/>
      <c r="M16" s="146"/>
      <c r="N16" s="146"/>
      <c r="O16" s="146"/>
      <c r="P16" s="86"/>
      <c r="Q16" s="86"/>
      <c r="R16" s="86"/>
      <c r="S16" s="86"/>
      <c r="T16" s="86">
        <v>7500</v>
      </c>
      <c r="U16" s="86">
        <v>10898.9</v>
      </c>
    </row>
    <row r="17" spans="1:21" x14ac:dyDescent="0.25">
      <c r="A17" s="192"/>
      <c r="B17" s="5" t="s">
        <v>677</v>
      </c>
      <c r="C17" s="86"/>
      <c r="D17" s="86"/>
      <c r="E17" s="86"/>
      <c r="F17" s="86"/>
      <c r="G17" s="86"/>
      <c r="H17" s="86"/>
      <c r="I17" s="150"/>
      <c r="J17" s="86"/>
      <c r="K17" s="146"/>
      <c r="L17" s="146"/>
      <c r="M17" s="146"/>
      <c r="N17" s="146"/>
      <c r="O17" s="146"/>
      <c r="P17" s="86"/>
      <c r="Q17" s="86"/>
      <c r="R17" s="86"/>
      <c r="S17" s="86"/>
      <c r="T17" s="86">
        <v>8645</v>
      </c>
      <c r="U17" s="86">
        <v>66182.5</v>
      </c>
    </row>
    <row r="18" spans="1:21" x14ac:dyDescent="0.25">
      <c r="A18" s="192"/>
      <c r="B18" s="88" t="s">
        <v>645</v>
      </c>
      <c r="C18" s="89"/>
      <c r="D18" s="90"/>
      <c r="E18" s="90"/>
      <c r="F18" s="90"/>
      <c r="G18" s="90"/>
      <c r="H18" s="90"/>
      <c r="I18" s="90"/>
      <c r="J18" s="90"/>
      <c r="K18" s="90"/>
      <c r="L18" s="90"/>
      <c r="M18" s="90"/>
      <c r="N18" s="90"/>
      <c r="O18" s="90"/>
      <c r="P18" s="90"/>
      <c r="Q18" s="90"/>
      <c r="R18" s="90"/>
      <c r="S18" s="90"/>
      <c r="T18" s="90">
        <f t="shared" ref="T18:U18" si="0">SUM(T6:T17)</f>
        <v>29700</v>
      </c>
      <c r="U18" s="90">
        <f t="shared" si="0"/>
        <v>145893.20000000001</v>
      </c>
    </row>
    <row r="19" spans="1:21" x14ac:dyDescent="0.25">
      <c r="A19" s="189"/>
      <c r="B19" s="85"/>
      <c r="C19" s="86"/>
      <c r="D19" s="139"/>
      <c r="E19" s="142"/>
      <c r="F19" s="86"/>
      <c r="G19" s="86"/>
      <c r="H19" s="86"/>
      <c r="I19" s="86"/>
      <c r="J19" s="138"/>
      <c r="K19" s="86"/>
      <c r="L19" s="86"/>
      <c r="M19" s="86"/>
      <c r="N19" s="86"/>
      <c r="O19" s="86"/>
      <c r="P19" s="139"/>
      <c r="Q19" s="86"/>
      <c r="R19" s="86"/>
      <c r="S19" s="86"/>
      <c r="T19" s="86"/>
      <c r="U19" s="86"/>
    </row>
    <row r="20" spans="1:21" x14ac:dyDescent="0.25">
      <c r="A20" s="189"/>
      <c r="B20" s="85"/>
      <c r="C20" s="86"/>
      <c r="D20" s="139"/>
      <c r="E20" s="142"/>
      <c r="F20" s="86"/>
      <c r="G20" s="86"/>
      <c r="H20" s="86"/>
      <c r="I20" s="86"/>
      <c r="J20" s="138"/>
      <c r="K20" s="86"/>
      <c r="L20" s="86"/>
      <c r="M20" s="86"/>
      <c r="N20" s="86"/>
      <c r="O20" s="86"/>
      <c r="P20" s="139"/>
      <c r="Q20" s="86"/>
      <c r="R20" s="86"/>
      <c r="S20" s="86"/>
      <c r="T20" s="86"/>
      <c r="U20" s="86"/>
    </row>
    <row r="21" spans="1:21" x14ac:dyDescent="0.25">
      <c r="A21" s="189"/>
      <c r="B21" s="85"/>
      <c r="C21" s="86"/>
      <c r="D21" s="139"/>
      <c r="E21" s="142"/>
      <c r="F21" s="86"/>
      <c r="G21" s="86"/>
      <c r="H21" s="86"/>
      <c r="I21" s="86"/>
      <c r="J21" s="138"/>
      <c r="K21" s="86"/>
      <c r="L21" s="86"/>
      <c r="M21" s="86"/>
      <c r="N21" s="86"/>
      <c r="O21" s="86"/>
      <c r="P21" s="139"/>
      <c r="Q21" s="86"/>
      <c r="R21" s="86"/>
      <c r="S21" s="86"/>
      <c r="T21" s="86"/>
      <c r="U21" s="86"/>
    </row>
    <row r="22" spans="1:21" x14ac:dyDescent="0.25">
      <c r="A22" s="189"/>
      <c r="B22" s="85"/>
      <c r="C22" s="86"/>
      <c r="D22" s="139"/>
      <c r="E22" s="148"/>
      <c r="F22" s="86"/>
      <c r="G22" s="86"/>
      <c r="H22" s="86"/>
      <c r="I22" s="86"/>
      <c r="J22" s="138"/>
      <c r="K22" s="86"/>
      <c r="L22" s="86"/>
      <c r="M22" s="86"/>
      <c r="N22" s="86"/>
      <c r="O22" s="86"/>
      <c r="P22" s="139"/>
      <c r="Q22" s="86"/>
      <c r="R22" s="86"/>
      <c r="S22" s="86"/>
      <c r="T22" s="86"/>
      <c r="U22" s="86"/>
    </row>
    <row r="23" spans="1:21" x14ac:dyDescent="0.25">
      <c r="A23" s="189"/>
      <c r="B23" s="85"/>
      <c r="C23" s="86"/>
      <c r="D23" s="139"/>
      <c r="E23" s="142"/>
      <c r="F23" s="86"/>
      <c r="G23" s="86"/>
      <c r="H23" s="86"/>
      <c r="I23" s="86"/>
      <c r="J23" s="138"/>
      <c r="K23" s="86"/>
      <c r="L23" s="86"/>
      <c r="M23" s="86"/>
      <c r="N23" s="86"/>
      <c r="O23" s="86"/>
      <c r="P23" s="139"/>
      <c r="Q23" s="86"/>
      <c r="R23" s="86"/>
      <c r="S23" s="86"/>
      <c r="T23" s="86"/>
      <c r="U23" s="86"/>
    </row>
    <row r="24" spans="1:21" x14ac:dyDescent="0.25">
      <c r="A24" s="189"/>
      <c r="B24" s="85"/>
      <c r="C24" s="86"/>
      <c r="D24" s="139"/>
      <c r="E24" s="142"/>
      <c r="F24" s="86"/>
      <c r="G24" s="86"/>
      <c r="H24" s="86"/>
      <c r="I24" s="86"/>
      <c r="J24" s="138"/>
      <c r="K24" s="86"/>
      <c r="L24" s="86"/>
      <c r="M24" s="86"/>
      <c r="N24" s="86"/>
      <c r="O24" s="86"/>
      <c r="P24" s="139"/>
      <c r="Q24" s="86"/>
      <c r="R24" s="86"/>
      <c r="S24" s="86"/>
      <c r="T24" s="86"/>
      <c r="U24" s="86"/>
    </row>
    <row r="25" spans="1:21" x14ac:dyDescent="0.25">
      <c r="A25" s="189"/>
      <c r="B25" s="85"/>
      <c r="C25" s="86"/>
      <c r="D25" s="139"/>
      <c r="E25" s="143"/>
      <c r="F25" s="86"/>
      <c r="G25" s="86"/>
      <c r="H25" s="86"/>
      <c r="I25" s="86"/>
      <c r="J25" s="138"/>
      <c r="K25" s="86"/>
      <c r="L25" s="86"/>
      <c r="M25" s="86"/>
      <c r="N25" s="86"/>
      <c r="O25" s="86"/>
      <c r="P25" s="139"/>
      <c r="Q25" s="86"/>
      <c r="R25" s="86"/>
      <c r="S25" s="86"/>
      <c r="T25" s="86"/>
      <c r="U25" s="86"/>
    </row>
    <row r="26" spans="1:21" x14ac:dyDescent="0.25">
      <c r="A26" s="189"/>
      <c r="B26" s="85"/>
      <c r="C26" s="86"/>
      <c r="D26" s="139"/>
      <c r="E26" s="149"/>
      <c r="F26" s="86"/>
      <c r="G26" s="86"/>
      <c r="H26" s="86"/>
      <c r="I26" s="86"/>
      <c r="J26" s="138"/>
      <c r="K26" s="86"/>
      <c r="L26" s="86"/>
      <c r="M26" s="86"/>
      <c r="N26" s="86"/>
      <c r="O26" s="86"/>
      <c r="P26" s="139"/>
      <c r="Q26" s="86"/>
      <c r="R26" s="86"/>
      <c r="S26" s="86"/>
      <c r="T26" s="86"/>
      <c r="U26" s="86"/>
    </row>
    <row r="27" spans="1:21" x14ac:dyDescent="0.25">
      <c r="A27" s="189"/>
      <c r="B27" s="85"/>
      <c r="C27" s="86"/>
      <c r="D27" s="139"/>
      <c r="E27" s="142"/>
      <c r="F27" s="86"/>
      <c r="G27" s="86"/>
      <c r="H27" s="86"/>
      <c r="I27" s="86"/>
      <c r="J27" s="138"/>
      <c r="K27" s="86"/>
      <c r="L27" s="86"/>
      <c r="M27" s="86"/>
      <c r="N27" s="86"/>
      <c r="O27" s="86"/>
      <c r="P27" s="139"/>
      <c r="Q27" s="86"/>
      <c r="R27" s="86"/>
      <c r="S27" s="86"/>
      <c r="T27" s="86"/>
      <c r="U27" s="86"/>
    </row>
    <row r="28" spans="1:21" x14ac:dyDescent="0.25">
      <c r="A28" s="190"/>
      <c r="B28" s="85"/>
      <c r="C28" s="86"/>
      <c r="D28" s="139"/>
      <c r="E28" s="144"/>
      <c r="F28" s="87"/>
      <c r="G28" s="87"/>
      <c r="H28" s="87"/>
      <c r="I28" s="87"/>
      <c r="J28" s="138"/>
      <c r="K28" s="87"/>
      <c r="L28" s="87"/>
      <c r="M28" s="87"/>
      <c r="N28" s="87"/>
      <c r="O28" s="87"/>
      <c r="P28" s="139"/>
      <c r="Q28" s="87"/>
      <c r="R28" s="87"/>
      <c r="S28" s="87"/>
      <c r="T28" s="87"/>
      <c r="U28" s="87"/>
    </row>
    <row r="29" spans="1:21" x14ac:dyDescent="0.25">
      <c r="A29" s="190"/>
      <c r="B29" s="85"/>
      <c r="C29" s="86"/>
      <c r="D29" s="139"/>
      <c r="E29" s="144"/>
      <c r="F29" s="87"/>
      <c r="G29" s="87"/>
      <c r="H29" s="87"/>
      <c r="I29" s="87"/>
      <c r="J29" s="138"/>
      <c r="K29" s="87"/>
      <c r="L29" s="87"/>
      <c r="M29" s="87"/>
      <c r="N29" s="87"/>
      <c r="O29" s="87"/>
      <c r="P29" s="139"/>
      <c r="Q29" s="87"/>
      <c r="R29" s="87"/>
      <c r="S29" s="87"/>
      <c r="T29" s="87"/>
      <c r="U29" s="87"/>
    </row>
    <row r="30" spans="1:21" x14ac:dyDescent="0.25">
      <c r="A30" s="190"/>
      <c r="B30" s="85"/>
      <c r="C30" s="86"/>
      <c r="D30" s="139"/>
      <c r="E30" s="145"/>
      <c r="F30" s="99"/>
      <c r="G30" s="98"/>
      <c r="H30" s="98"/>
      <c r="I30" s="98"/>
      <c r="J30" s="138"/>
      <c r="K30" s="98"/>
      <c r="L30" s="99"/>
      <c r="M30" s="98"/>
      <c r="N30" s="98"/>
      <c r="O30" s="98"/>
      <c r="P30" s="139"/>
      <c r="Q30" s="98"/>
      <c r="R30" s="99"/>
      <c r="S30" s="98"/>
      <c r="T30" s="98"/>
      <c r="U30" s="98"/>
    </row>
    <row r="31" spans="1:21" s="141" customFormat="1" x14ac:dyDescent="0.25">
      <c r="A31" s="191"/>
      <c r="B31" s="92"/>
      <c r="C31" s="93"/>
      <c r="D31" s="94"/>
      <c r="E31" s="94"/>
      <c r="F31" s="94"/>
      <c r="G31" s="94"/>
      <c r="H31" s="94"/>
      <c r="I31" s="94"/>
      <c r="J31" s="94"/>
      <c r="K31" s="94"/>
      <c r="L31" s="94"/>
      <c r="M31" s="94"/>
      <c r="N31" s="94"/>
      <c r="O31" s="94"/>
      <c r="P31" s="94"/>
      <c r="Q31" s="94"/>
      <c r="R31" s="94"/>
      <c r="S31" s="94"/>
      <c r="T31" s="94"/>
      <c r="U31" s="94"/>
    </row>
    <row r="32" spans="1:21" x14ac:dyDescent="0.25">
      <c r="A32" s="189"/>
      <c r="B32" s="85"/>
      <c r="C32" s="86"/>
      <c r="D32" s="139"/>
      <c r="E32" s="86"/>
      <c r="F32" s="86"/>
      <c r="G32" s="86"/>
      <c r="H32" s="86"/>
      <c r="I32" s="86"/>
      <c r="J32" s="86"/>
      <c r="K32" s="133"/>
      <c r="L32" s="133"/>
      <c r="M32" s="133"/>
      <c r="N32" s="133"/>
      <c r="O32" s="133"/>
      <c r="P32" s="86"/>
      <c r="Q32" s="86"/>
      <c r="R32" s="86"/>
      <c r="T32" s="86"/>
      <c r="U32" s="86"/>
    </row>
    <row r="33" spans="1:21" x14ac:dyDescent="0.25">
      <c r="A33" s="189"/>
      <c r="B33" s="85"/>
      <c r="C33" s="86"/>
      <c r="D33" s="139"/>
      <c r="E33" s="86"/>
      <c r="F33" s="91"/>
      <c r="G33" s="91"/>
      <c r="H33" s="91"/>
      <c r="I33" s="86"/>
      <c r="J33" s="86"/>
      <c r="K33" s="134"/>
      <c r="L33" s="135"/>
      <c r="M33" s="135"/>
      <c r="N33" s="135"/>
      <c r="O33" s="134"/>
      <c r="P33" s="86"/>
      <c r="Q33" s="86"/>
      <c r="R33" s="91"/>
      <c r="S33" s="86"/>
      <c r="T33" s="91"/>
      <c r="U33" s="86"/>
    </row>
    <row r="34" spans="1:21" x14ac:dyDescent="0.25">
      <c r="A34" s="189"/>
      <c r="B34" s="85"/>
      <c r="C34" s="86"/>
      <c r="D34" s="139"/>
      <c r="E34" s="86"/>
      <c r="F34" s="91"/>
      <c r="G34" s="91"/>
      <c r="H34" s="91"/>
      <c r="I34" s="86"/>
      <c r="J34" s="86"/>
      <c r="K34" s="134"/>
      <c r="L34" s="135"/>
      <c r="M34" s="135"/>
      <c r="N34" s="135"/>
      <c r="O34" s="134"/>
      <c r="P34" s="86"/>
      <c r="Q34" s="86"/>
      <c r="R34" s="91"/>
      <c r="S34" s="91"/>
      <c r="T34" s="91"/>
      <c r="U34" s="86"/>
    </row>
    <row r="35" spans="1:21" x14ac:dyDescent="0.25">
      <c r="A35" s="189"/>
      <c r="B35" s="85"/>
      <c r="C35" s="86"/>
      <c r="D35" s="139"/>
      <c r="E35" s="86"/>
      <c r="F35" s="86"/>
      <c r="G35" s="86"/>
      <c r="H35" s="86"/>
      <c r="I35" s="86"/>
      <c r="J35" s="86"/>
      <c r="K35" s="134"/>
      <c r="L35" s="134"/>
      <c r="M35" s="134"/>
      <c r="N35" s="134"/>
      <c r="O35" s="134"/>
      <c r="P35" s="86"/>
      <c r="Q35" s="86"/>
      <c r="R35" s="86"/>
      <c r="S35" s="91"/>
      <c r="T35" s="86"/>
      <c r="U35" s="86"/>
    </row>
    <row r="36" spans="1:21" x14ac:dyDescent="0.25">
      <c r="A36" s="189"/>
      <c r="B36" s="85"/>
      <c r="C36" s="86"/>
      <c r="D36" s="139"/>
      <c r="E36" s="86"/>
      <c r="F36" s="86"/>
      <c r="G36" s="86"/>
      <c r="H36" s="86"/>
      <c r="I36" s="86"/>
      <c r="J36" s="86"/>
      <c r="K36" s="134"/>
      <c r="L36" s="134"/>
      <c r="M36" s="134"/>
      <c r="N36" s="134"/>
      <c r="O36" s="134"/>
      <c r="P36" s="86"/>
      <c r="Q36" s="86"/>
      <c r="R36" s="86"/>
      <c r="S36" s="86"/>
      <c r="T36" s="86"/>
      <c r="U36" s="86"/>
    </row>
    <row r="37" spans="1:21" x14ac:dyDescent="0.25">
      <c r="A37" s="189"/>
      <c r="B37" s="85"/>
      <c r="C37" s="86"/>
      <c r="D37" s="139"/>
      <c r="E37" s="86"/>
      <c r="F37" s="86"/>
      <c r="G37" s="86"/>
      <c r="H37" s="86"/>
      <c r="I37" s="86"/>
      <c r="J37" s="86"/>
      <c r="K37" s="134"/>
      <c r="L37" s="134"/>
      <c r="M37" s="134"/>
      <c r="N37" s="134"/>
      <c r="O37" s="134"/>
      <c r="P37" s="86"/>
      <c r="Q37" s="86"/>
      <c r="R37" s="86"/>
      <c r="S37" s="86"/>
      <c r="T37" s="86"/>
      <c r="U37" s="86"/>
    </row>
    <row r="38" spans="1:21" x14ac:dyDescent="0.25">
      <c r="A38" s="189"/>
      <c r="B38" s="85"/>
      <c r="C38" s="86"/>
      <c r="D38" s="139"/>
      <c r="E38" s="86"/>
      <c r="F38" s="86"/>
      <c r="G38" s="86"/>
      <c r="H38" s="86"/>
      <c r="I38" s="86"/>
      <c r="J38" s="86"/>
      <c r="K38" s="134"/>
      <c r="L38" s="134"/>
      <c r="M38" s="134"/>
      <c r="N38" s="134"/>
      <c r="O38" s="134"/>
      <c r="P38" s="86"/>
      <c r="Q38" s="86"/>
      <c r="R38" s="86"/>
      <c r="S38" s="86"/>
      <c r="T38" s="86"/>
      <c r="U38" s="86"/>
    </row>
    <row r="39" spans="1:21" x14ac:dyDescent="0.25">
      <c r="A39" s="189"/>
      <c r="B39" s="85"/>
      <c r="C39" s="86"/>
      <c r="D39" s="139"/>
      <c r="E39" s="86"/>
      <c r="F39" s="86"/>
      <c r="G39" s="86"/>
      <c r="H39" s="86"/>
      <c r="I39" s="86"/>
      <c r="J39" s="86"/>
      <c r="K39" s="136"/>
      <c r="L39" s="136"/>
      <c r="M39" s="136"/>
      <c r="N39" s="136"/>
      <c r="O39" s="136"/>
      <c r="P39" s="86"/>
      <c r="Q39" s="86"/>
      <c r="R39" s="86"/>
      <c r="S39" s="86"/>
      <c r="T39" s="86"/>
      <c r="U39" s="86"/>
    </row>
    <row r="40" spans="1:21" x14ac:dyDescent="0.25">
      <c r="A40" s="189"/>
      <c r="B40" s="85"/>
      <c r="C40" s="86"/>
      <c r="D40" s="139"/>
      <c r="E40" s="86"/>
      <c r="F40" s="86"/>
      <c r="G40" s="86"/>
      <c r="H40" s="86"/>
      <c r="I40" s="86"/>
      <c r="J40" s="86"/>
      <c r="K40" s="134"/>
      <c r="L40" s="134"/>
      <c r="M40" s="134"/>
      <c r="N40" s="134"/>
      <c r="O40" s="134"/>
      <c r="P40" s="86"/>
      <c r="Q40" s="86"/>
      <c r="R40" s="86"/>
      <c r="S40" s="86"/>
      <c r="T40" s="86"/>
      <c r="U40" s="86"/>
    </row>
    <row r="41" spans="1:21" x14ac:dyDescent="0.25">
      <c r="A41" s="190"/>
      <c r="B41" s="85"/>
      <c r="C41" s="86"/>
      <c r="D41" s="139"/>
      <c r="E41" s="86"/>
      <c r="F41" s="86"/>
      <c r="G41" s="86"/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</row>
    <row r="42" spans="1:21" x14ac:dyDescent="0.25">
      <c r="A42" s="190"/>
      <c r="B42" s="85"/>
      <c r="C42" s="86"/>
      <c r="D42" s="137"/>
      <c r="E42" s="154"/>
      <c r="F42"/>
      <c r="G42" s="86"/>
      <c r="H42" s="86"/>
      <c r="I42" s="86"/>
      <c r="J42" s="86"/>
      <c r="K42" s="86"/>
      <c r="L42" s="86"/>
      <c r="M42" s="86"/>
      <c r="N42" s="86"/>
      <c r="O42" s="86"/>
      <c r="P42" s="86"/>
      <c r="Q42" s="86"/>
      <c r="R42" s="86"/>
      <c r="S42" s="86"/>
      <c r="T42" s="86"/>
      <c r="U42" s="86"/>
    </row>
    <row r="43" spans="1:21" x14ac:dyDescent="0.25">
      <c r="A43" s="190"/>
      <c r="B43" s="85"/>
      <c r="C43" s="86"/>
      <c r="D43" s="137"/>
      <c r="E43" s="86"/>
      <c r="F43" s="86"/>
      <c r="G43" s="86"/>
      <c r="H43" s="86"/>
      <c r="I43" s="86"/>
      <c r="J43" s="86"/>
      <c r="K43" s="86"/>
      <c r="L43" s="86"/>
      <c r="M43" s="86"/>
      <c r="N43" s="86"/>
      <c r="O43" s="86"/>
      <c r="P43" s="86"/>
      <c r="Q43" s="86"/>
      <c r="R43" s="86"/>
      <c r="S43" s="86"/>
      <c r="T43" s="86"/>
      <c r="U43" s="86"/>
    </row>
    <row r="44" spans="1:21" x14ac:dyDescent="0.25">
      <c r="A44" s="191"/>
      <c r="B44" s="92"/>
      <c r="C44" s="93"/>
      <c r="D44" s="94"/>
      <c r="E44" s="94"/>
      <c r="F44" s="94"/>
      <c r="G44" s="94"/>
      <c r="H44" s="94"/>
      <c r="I44" s="94"/>
      <c r="J44" s="94"/>
      <c r="K44" s="94"/>
      <c r="L44" s="94"/>
      <c r="M44" s="94"/>
      <c r="N44" s="94"/>
      <c r="O44" s="94"/>
      <c r="P44" s="94"/>
      <c r="Q44" s="94"/>
      <c r="R44" s="94"/>
      <c r="S44" s="94"/>
      <c r="T44" s="94"/>
      <c r="U44" s="94"/>
    </row>
    <row r="45" spans="1:21" x14ac:dyDescent="0.25">
      <c r="C45" s="95"/>
    </row>
    <row r="46" spans="1:21" x14ac:dyDescent="0.25">
      <c r="C46" s="97"/>
      <c r="D46" s="71"/>
    </row>
    <row r="47" spans="1:21" x14ac:dyDescent="0.25">
      <c r="B47" s="95"/>
      <c r="C47" s="102"/>
      <c r="D47" s="103"/>
      <c r="E47" s="103"/>
      <c r="F47" s="103"/>
      <c r="G47" s="103"/>
      <c r="H47" s="103"/>
      <c r="I47" s="103"/>
    </row>
    <row r="48" spans="1:21" ht="16.5" x14ac:dyDescent="0.25">
      <c r="C48" s="95"/>
      <c r="D48" s="103"/>
      <c r="E48" s="104"/>
      <c r="F48" s="104"/>
      <c r="G48" s="104"/>
      <c r="H48" s="104"/>
      <c r="I48" s="104"/>
      <c r="R48" s="153"/>
      <c r="U48" s="151"/>
    </row>
    <row r="49" spans="3:21" x14ac:dyDescent="0.25">
      <c r="C49" s="95"/>
      <c r="D49" s="103"/>
      <c r="E49" s="105"/>
      <c r="F49" s="105"/>
      <c r="G49" s="105"/>
      <c r="H49" s="105"/>
      <c r="I49" s="105"/>
      <c r="K49" s="97"/>
      <c r="U49" s="152"/>
    </row>
    <row r="50" spans="3:21" x14ac:dyDescent="0.25">
      <c r="C50" s="100"/>
      <c r="D50" s="103"/>
      <c r="E50" s="107"/>
      <c r="F50" s="107"/>
      <c r="G50" s="107"/>
      <c r="H50" s="107"/>
      <c r="I50" s="107"/>
      <c r="R50" s="95"/>
    </row>
    <row r="51" spans="3:21" x14ac:dyDescent="0.25">
      <c r="C51" s="100"/>
      <c r="D51" s="108"/>
      <c r="E51" s="108"/>
      <c r="F51" s="140"/>
      <c r="G51" s="108"/>
      <c r="H51" s="108"/>
      <c r="I51" s="108"/>
      <c r="K51" s="97"/>
    </row>
    <row r="52" spans="3:21" x14ac:dyDescent="0.25">
      <c r="C52" s="100"/>
      <c r="D52" s="107"/>
      <c r="E52" s="108"/>
      <c r="F52" s="103"/>
      <c r="G52" s="103"/>
      <c r="H52" s="103"/>
      <c r="I52" s="103"/>
      <c r="K52" s="97"/>
    </row>
    <row r="53" spans="3:21" x14ac:dyDescent="0.25">
      <c r="C53" s="100"/>
      <c r="D53" s="109"/>
      <c r="E53" s="108"/>
      <c r="F53" s="106"/>
      <c r="G53" s="106"/>
      <c r="H53" s="106"/>
      <c r="I53" s="106"/>
      <c r="K53" s="97"/>
    </row>
    <row r="54" spans="3:21" x14ac:dyDescent="0.25">
      <c r="C54" s="95"/>
      <c r="D54" s="109"/>
      <c r="E54" s="108"/>
      <c r="F54" s="106"/>
      <c r="G54" s="106"/>
      <c r="H54" s="106"/>
      <c r="I54" s="106"/>
    </row>
    <row r="55" spans="3:21" x14ac:dyDescent="0.25">
      <c r="C55" s="100"/>
      <c r="E55" s="108"/>
      <c r="F55" s="95"/>
      <c r="G55" s="95"/>
      <c r="H55" s="95"/>
      <c r="I55" s="95"/>
    </row>
    <row r="56" spans="3:21" x14ac:dyDescent="0.25">
      <c r="C56" s="95"/>
      <c r="E56" s="108"/>
      <c r="I56" s="97"/>
    </row>
    <row r="57" spans="3:21" x14ac:dyDescent="0.25">
      <c r="C57" s="95"/>
      <c r="E57" s="95"/>
      <c r="F57" s="95"/>
      <c r="G57" s="95"/>
      <c r="H57" s="95"/>
      <c r="I57" s="95"/>
    </row>
    <row r="58" spans="3:21" x14ac:dyDescent="0.25">
      <c r="C58" s="95"/>
      <c r="K58" s="97"/>
    </row>
    <row r="59" spans="3:21" x14ac:dyDescent="0.25">
      <c r="C59" s="95"/>
    </row>
    <row r="60" spans="3:21" x14ac:dyDescent="0.25">
      <c r="C60" s="95"/>
      <c r="E60" s="97"/>
      <c r="H60" s="97"/>
    </row>
    <row r="61" spans="3:21" x14ac:dyDescent="0.25">
      <c r="C61" s="101"/>
    </row>
  </sheetData>
  <mergeCells count="5">
    <mergeCell ref="A32:A44"/>
    <mergeCell ref="A6:A18"/>
    <mergeCell ref="A19:A31"/>
    <mergeCell ref="B3:B5"/>
    <mergeCell ref="A3:A5"/>
  </mergeCells>
  <pageMargins left="0.25" right="0.25" top="0.75" bottom="0.75" header="0.3" footer="0.3"/>
  <pageSetup paperSize="9" scale="59" fitToHeight="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Drop Down 2">
              <controlPr defaultSize="0" autoLine="0" autoPict="0">
                <anchor moveWithCells="1">
                  <from>
                    <xdr:col>3</xdr:col>
                    <xdr:colOff>0</xdr:colOff>
                    <xdr:row>0</xdr:row>
                    <xdr:rowOff>285750</xdr:rowOff>
                  </from>
                  <to>
                    <xdr:col>4</xdr:col>
                    <xdr:colOff>200025</xdr:colOff>
                    <xdr:row>1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pageSetUpPr fitToPage="1"/>
  </sheetPr>
  <dimension ref="A1:P180"/>
  <sheetViews>
    <sheetView tabSelected="1" view="pageBreakPreview" zoomScale="80" zoomScaleNormal="80" zoomScaleSheetLayoutView="80" workbookViewId="0">
      <pane xSplit="2" ySplit="3" topLeftCell="C4" activePane="bottomRight" state="frozen"/>
      <selection pane="topRight" activeCell="C1" sqref="C1"/>
      <selection pane="bottomLeft" activeCell="A9" sqref="A9"/>
      <selection pane="bottomRight" activeCell="H12" sqref="H12"/>
    </sheetView>
  </sheetViews>
  <sheetFormatPr defaultColWidth="9.140625" defaultRowHeight="15" x14ac:dyDescent="0.25"/>
  <cols>
    <col min="1" max="1" width="7.140625" style="1" customWidth="1"/>
    <col min="2" max="2" width="23.5703125" style="1" customWidth="1"/>
    <col min="3" max="3" width="16.140625" style="1" customWidth="1"/>
    <col min="4" max="4" width="17.28515625" style="2" customWidth="1"/>
    <col min="5" max="5" width="12.42578125" style="2" customWidth="1"/>
    <col min="6" max="6" width="18.42578125" style="2" bestFit="1" customWidth="1"/>
    <col min="7" max="7" width="14.5703125" style="2" customWidth="1"/>
    <col min="8" max="8" width="15.28515625" style="1" customWidth="1"/>
    <col min="9" max="10" width="14" style="1" customWidth="1"/>
    <col min="11" max="12" width="15.42578125" style="1" customWidth="1"/>
    <col min="13" max="13" width="12.7109375" style="1" bestFit="1" customWidth="1"/>
    <col min="14" max="14" width="13.7109375" style="1" customWidth="1"/>
    <col min="15" max="15" width="13.85546875" style="1" customWidth="1"/>
    <col min="16" max="16" width="14.28515625" style="1" customWidth="1"/>
    <col min="17" max="17" width="11.85546875" style="1" customWidth="1"/>
    <col min="18" max="16384" width="9.140625" style="1"/>
  </cols>
  <sheetData>
    <row r="1" spans="1:16" s="3" customFormat="1" ht="26.25" customHeight="1" x14ac:dyDescent="0.25">
      <c r="A1" s="12" t="str">
        <f>IF(L!$A$1=1,L!G6,IF(L!$A$1=2,L!G16,L!G26))</f>
        <v>Tabela 2: Pranimet</v>
      </c>
      <c r="B1" s="12"/>
      <c r="D1" s="4"/>
      <c r="E1" s="4"/>
      <c r="F1" s="4"/>
      <c r="G1" s="4"/>
    </row>
    <row r="2" spans="1:16" s="3" customFormat="1" ht="17.25" customHeight="1" x14ac:dyDescent="0.25">
      <c r="A2" s="112" t="s">
        <v>872</v>
      </c>
      <c r="B2" s="113"/>
      <c r="C2" s="9"/>
      <c r="D2" s="9"/>
      <c r="E2" s="10"/>
      <c r="F2" s="10"/>
      <c r="G2" s="10"/>
      <c r="H2" s="9"/>
      <c r="I2" s="9"/>
      <c r="J2" s="9"/>
      <c r="K2" s="9"/>
      <c r="L2" s="9"/>
      <c r="M2" s="9"/>
      <c r="N2" s="9"/>
      <c r="O2" s="9"/>
    </row>
    <row r="3" spans="1:16" s="2" customFormat="1" ht="93" customHeight="1" x14ac:dyDescent="0.25">
      <c r="A3" s="114" t="str">
        <f>IF(L!$A$1=1,L!G8,IF(L!$A$1=2,L!G18,L!G28))</f>
        <v>Viti</v>
      </c>
      <c r="B3" s="114" t="str">
        <f>IF(L!$A$1=1,L!H8,IF(L!$A$1=2,L!H18,L!H28))</f>
        <v>Viti / Muaji</v>
      </c>
      <c r="C3" s="115" t="str">
        <f>IF(L!$A$1=1,L!I8,IF(L!$A$1=2,L!I18,L!I28))</f>
        <v>Gjithsej Pranimet</v>
      </c>
      <c r="D3" s="67" t="str">
        <f>IF(L!$A$1=1,L!O8,IF(L!$A$1=2,L!O18,L!O28))</f>
        <v xml:space="preserve">Tatimi në pronë </v>
      </c>
      <c r="E3" s="116" t="s">
        <v>869</v>
      </c>
      <c r="F3" s="117" t="s">
        <v>874</v>
      </c>
      <c r="G3" s="117" t="s">
        <v>875</v>
      </c>
      <c r="H3" s="67" t="s">
        <v>870</v>
      </c>
      <c r="I3" s="67" t="s">
        <v>873</v>
      </c>
      <c r="J3" s="67" t="s">
        <v>883</v>
      </c>
      <c r="K3" s="67" t="s">
        <v>871</v>
      </c>
      <c r="L3" s="67" t="s">
        <v>878</v>
      </c>
      <c r="M3" s="67" t="s">
        <v>876</v>
      </c>
      <c r="N3" s="67" t="s">
        <v>877</v>
      </c>
      <c r="O3" s="67" t="s">
        <v>882</v>
      </c>
    </row>
    <row r="4" spans="1:16" s="3" customFormat="1" ht="16.5" x14ac:dyDescent="0.3">
      <c r="A4" s="195">
        <v>2021</v>
      </c>
      <c r="B4" s="188" t="s">
        <v>683</v>
      </c>
      <c r="C4" s="164">
        <v>156789.6</v>
      </c>
      <c r="D4" s="155">
        <v>96953.01</v>
      </c>
      <c r="E4" s="155">
        <v>7643.6</v>
      </c>
      <c r="F4" s="155">
        <v>7427.84</v>
      </c>
      <c r="G4" s="155">
        <v>9558.15</v>
      </c>
      <c r="H4" s="178">
        <v>5129.5</v>
      </c>
      <c r="I4" s="161"/>
      <c r="J4" s="161"/>
      <c r="K4" s="162">
        <v>10300</v>
      </c>
      <c r="L4" s="155">
        <v>8795</v>
      </c>
      <c r="M4" s="163">
        <v>7905.5</v>
      </c>
      <c r="N4" s="158">
        <v>1472</v>
      </c>
      <c r="O4" s="164">
        <v>1605</v>
      </c>
      <c r="P4" s="9"/>
    </row>
    <row r="5" spans="1:16" s="3" customFormat="1" ht="16.5" x14ac:dyDescent="0.3">
      <c r="A5" s="195"/>
      <c r="B5" s="188" t="s">
        <v>686</v>
      </c>
      <c r="C5" s="164">
        <v>104337.36</v>
      </c>
      <c r="D5" s="164">
        <v>49938.31</v>
      </c>
      <c r="E5" s="169">
        <v>10366.6</v>
      </c>
      <c r="F5" s="164">
        <v>2869.2</v>
      </c>
      <c r="G5" s="164">
        <v>8190.75</v>
      </c>
      <c r="H5" s="166">
        <v>6977.5</v>
      </c>
      <c r="I5" s="161"/>
      <c r="J5" s="161"/>
      <c r="K5" s="162">
        <v>9230</v>
      </c>
      <c r="L5" s="165">
        <v>6797.5</v>
      </c>
      <c r="M5" s="167">
        <v>6213.5</v>
      </c>
      <c r="N5" s="158">
        <v>2114</v>
      </c>
      <c r="O5" s="164">
        <v>1640</v>
      </c>
      <c r="P5" s="9"/>
    </row>
    <row r="6" spans="1:16" s="3" customFormat="1" ht="16.5" x14ac:dyDescent="0.3">
      <c r="A6" s="195"/>
      <c r="B6" s="188" t="s">
        <v>884</v>
      </c>
      <c r="C6" s="164">
        <v>124704.14</v>
      </c>
      <c r="D6" s="168">
        <v>69630.64</v>
      </c>
      <c r="E6" s="169">
        <v>6722.4</v>
      </c>
      <c r="F6" s="164">
        <v>3166.75</v>
      </c>
      <c r="G6" s="164">
        <v>10826.25</v>
      </c>
      <c r="H6" s="166">
        <v>5626</v>
      </c>
      <c r="I6" s="180">
        <v>63793.5</v>
      </c>
      <c r="J6" s="180"/>
      <c r="K6" s="162">
        <v>10230</v>
      </c>
      <c r="L6" s="165">
        <v>6965</v>
      </c>
      <c r="M6" s="167">
        <v>7643.6</v>
      </c>
      <c r="N6" s="170">
        <v>2596.5</v>
      </c>
      <c r="O6" s="164">
        <v>1297</v>
      </c>
      <c r="P6" s="9"/>
    </row>
    <row r="7" spans="1:16" s="3" customFormat="1" ht="16.5" x14ac:dyDescent="0.3">
      <c r="A7" s="195"/>
      <c r="B7" s="188" t="s">
        <v>692</v>
      </c>
      <c r="C7" s="164">
        <v>177522.68</v>
      </c>
      <c r="D7" s="168">
        <v>102800.75</v>
      </c>
      <c r="E7" s="169">
        <v>9467.84</v>
      </c>
      <c r="F7" s="164">
        <v>18933.560000000001</v>
      </c>
      <c r="G7" s="164">
        <v>17655.13</v>
      </c>
      <c r="H7" s="166">
        <v>4359</v>
      </c>
      <c r="I7" s="180"/>
      <c r="J7" s="180">
        <v>5526.25</v>
      </c>
      <c r="K7" s="162">
        <v>6670</v>
      </c>
      <c r="L7" s="165">
        <v>8784</v>
      </c>
      <c r="M7" s="167">
        <v>6169.4</v>
      </c>
      <c r="N7" s="170">
        <v>1904</v>
      </c>
      <c r="O7" s="164">
        <v>779</v>
      </c>
      <c r="P7" s="9"/>
    </row>
    <row r="8" spans="1:16" s="3" customFormat="1" ht="16.5" x14ac:dyDescent="0.3">
      <c r="A8" s="195"/>
      <c r="B8" s="188" t="s">
        <v>885</v>
      </c>
      <c r="C8" s="164">
        <v>176318.3</v>
      </c>
      <c r="D8" s="168">
        <v>98316.58</v>
      </c>
      <c r="E8" s="169">
        <v>1166.67</v>
      </c>
      <c r="F8" s="164">
        <v>12293</v>
      </c>
      <c r="G8" s="164">
        <v>22708.5</v>
      </c>
      <c r="H8" s="166">
        <v>4183.5</v>
      </c>
      <c r="I8" s="180">
        <v>6930</v>
      </c>
      <c r="J8" s="180">
        <v>217309</v>
      </c>
      <c r="K8" s="162">
        <v>10300</v>
      </c>
      <c r="L8" s="165">
        <v>8703.5</v>
      </c>
      <c r="M8" s="167">
        <v>5533.5</v>
      </c>
      <c r="N8" s="158">
        <v>3297.05</v>
      </c>
      <c r="O8" s="164">
        <v>9816</v>
      </c>
      <c r="P8" s="9"/>
    </row>
    <row r="9" spans="1:16" s="3" customFormat="1" x14ac:dyDescent="0.25">
      <c r="A9" s="195"/>
      <c r="B9" s="188" t="s">
        <v>696</v>
      </c>
      <c r="C9" s="164">
        <v>176150.48</v>
      </c>
      <c r="D9" s="171">
        <v>87809.37</v>
      </c>
      <c r="E9" s="172">
        <v>11065.72</v>
      </c>
      <c r="F9" s="159">
        <v>5417.14</v>
      </c>
      <c r="G9" s="159">
        <v>30309.25</v>
      </c>
      <c r="H9" s="179">
        <v>4402</v>
      </c>
      <c r="I9" s="181">
        <v>8640</v>
      </c>
      <c r="J9" s="181"/>
      <c r="K9" s="157">
        <v>15810</v>
      </c>
      <c r="L9" s="160">
        <v>9074.5</v>
      </c>
      <c r="M9" s="173">
        <v>5187</v>
      </c>
      <c r="N9" s="158">
        <v>3472</v>
      </c>
      <c r="O9" s="159">
        <v>3603.5</v>
      </c>
      <c r="P9" s="9"/>
    </row>
    <row r="10" spans="1:16" s="3" customFormat="1" x14ac:dyDescent="0.25">
      <c r="A10" s="195"/>
      <c r="B10" s="188" t="s">
        <v>699</v>
      </c>
      <c r="C10" s="164">
        <v>154260.41</v>
      </c>
      <c r="D10" s="171">
        <v>75917.06</v>
      </c>
      <c r="E10" s="172">
        <v>20556.490000000002</v>
      </c>
      <c r="F10" s="159">
        <v>6060.86</v>
      </c>
      <c r="G10" s="159">
        <v>12495.5</v>
      </c>
      <c r="H10" s="179">
        <v>6327</v>
      </c>
      <c r="I10" s="181">
        <v>2770</v>
      </c>
      <c r="J10" s="181"/>
      <c r="K10" s="157">
        <v>13810</v>
      </c>
      <c r="L10" s="160">
        <v>8544</v>
      </c>
      <c r="M10" s="173">
        <v>5494.5</v>
      </c>
      <c r="N10" s="158">
        <v>2025</v>
      </c>
      <c r="O10" s="159">
        <v>3030</v>
      </c>
      <c r="P10" s="9"/>
    </row>
    <row r="11" spans="1:16" s="3" customFormat="1" x14ac:dyDescent="0.25">
      <c r="A11" s="195"/>
      <c r="B11" s="188" t="s">
        <v>702</v>
      </c>
      <c r="C11" s="164">
        <v>233708.93</v>
      </c>
      <c r="D11" s="171">
        <v>150188.82</v>
      </c>
      <c r="E11" s="172">
        <v>17106.509999999998</v>
      </c>
      <c r="F11" s="159">
        <v>3409.7</v>
      </c>
      <c r="G11" s="159">
        <v>11926.5</v>
      </c>
      <c r="H11" s="179">
        <v>10338.5</v>
      </c>
      <c r="I11" s="181">
        <v>2290</v>
      </c>
      <c r="J11" s="181"/>
      <c r="K11" s="157">
        <v>14630</v>
      </c>
      <c r="L11" s="160">
        <v>15082.5</v>
      </c>
      <c r="M11" s="173">
        <v>9159.9</v>
      </c>
      <c r="N11" s="158">
        <v>125</v>
      </c>
      <c r="O11" s="159">
        <v>1741.5</v>
      </c>
      <c r="P11" s="9"/>
    </row>
    <row r="12" spans="1:16" s="3" customFormat="1" x14ac:dyDescent="0.25">
      <c r="A12" s="195"/>
      <c r="B12" s="188" t="s">
        <v>705</v>
      </c>
      <c r="C12" s="164">
        <v>160192.91</v>
      </c>
      <c r="D12" s="171">
        <v>72206.559999999998</v>
      </c>
      <c r="E12" s="172">
        <v>26073.21</v>
      </c>
      <c r="F12" s="174">
        <v>4399.34</v>
      </c>
      <c r="G12" s="159">
        <v>11848.5</v>
      </c>
      <c r="H12" s="179">
        <v>5317.5</v>
      </c>
      <c r="I12" s="181">
        <v>1100</v>
      </c>
      <c r="J12" s="181"/>
      <c r="K12" s="157">
        <v>12880</v>
      </c>
      <c r="L12" s="160">
        <v>15599</v>
      </c>
      <c r="M12" s="173">
        <v>10240.799999999999</v>
      </c>
      <c r="N12" s="175"/>
      <c r="O12" s="159">
        <v>1628</v>
      </c>
      <c r="P12" s="9"/>
    </row>
    <row r="13" spans="1:16" s="3" customFormat="1" x14ac:dyDescent="0.25">
      <c r="A13" s="195"/>
      <c r="B13" s="188" t="s">
        <v>886</v>
      </c>
      <c r="C13" s="164"/>
      <c r="D13" s="183"/>
      <c r="E13" s="184"/>
      <c r="F13" s="182"/>
      <c r="G13" s="182"/>
      <c r="H13" s="183"/>
      <c r="I13" s="156"/>
      <c r="J13" s="156"/>
      <c r="K13" s="183"/>
      <c r="L13" s="183"/>
      <c r="M13" s="184"/>
      <c r="N13" s="185"/>
      <c r="O13" s="182"/>
      <c r="P13" s="186"/>
    </row>
    <row r="14" spans="1:16" s="3" customFormat="1" x14ac:dyDescent="0.25">
      <c r="A14" s="195"/>
      <c r="B14" s="188" t="s">
        <v>887</v>
      </c>
      <c r="C14" s="187"/>
      <c r="D14" s="187"/>
      <c r="E14" s="187"/>
      <c r="F14" s="187"/>
      <c r="G14" s="187"/>
      <c r="H14" s="187"/>
      <c r="I14" s="119"/>
      <c r="J14" s="187"/>
      <c r="K14" s="187"/>
      <c r="L14" s="187"/>
      <c r="M14" s="187"/>
      <c r="N14" s="187"/>
      <c r="O14" s="187"/>
    </row>
    <row r="15" spans="1:16" s="3" customFormat="1" x14ac:dyDescent="0.25">
      <c r="A15" s="195"/>
      <c r="B15" s="188" t="s">
        <v>714</v>
      </c>
      <c r="C15" s="187"/>
      <c r="D15" s="187"/>
      <c r="E15" s="187"/>
      <c r="F15" s="187"/>
      <c r="G15" s="187"/>
      <c r="H15" s="187"/>
      <c r="I15" s="187"/>
      <c r="J15" s="119"/>
      <c r="K15" s="187"/>
      <c r="L15" s="187"/>
      <c r="M15" s="187"/>
      <c r="N15" s="187"/>
      <c r="O15" s="187"/>
    </row>
    <row r="16" spans="1:16" s="3" customFormat="1" x14ac:dyDescent="0.25">
      <c r="A16" s="195"/>
      <c r="B16" s="6" t="s">
        <v>645</v>
      </c>
      <c r="C16" s="176">
        <f t="shared" ref="C16:H16" si="0">SUM(C4:C15)</f>
        <v>1463984.8099999998</v>
      </c>
      <c r="D16" s="177">
        <f t="shared" si="0"/>
        <v>803761.10000000009</v>
      </c>
      <c r="E16" s="177">
        <f t="shared" si="0"/>
        <v>110169.04000000001</v>
      </c>
      <c r="F16" s="177">
        <f t="shared" si="0"/>
        <v>63977.39</v>
      </c>
      <c r="G16" s="177">
        <f t="shared" si="0"/>
        <v>135518.53</v>
      </c>
      <c r="H16" s="177">
        <f t="shared" si="0"/>
        <v>52660.5</v>
      </c>
      <c r="I16" s="177">
        <f t="shared" ref="I16:N16" si="1">SUM(I4:I15)</f>
        <v>85523.5</v>
      </c>
      <c r="J16" s="177">
        <f>SUM(J4:J15)</f>
        <v>222835.25</v>
      </c>
      <c r="K16" s="177">
        <f t="shared" si="1"/>
        <v>103860</v>
      </c>
      <c r="L16" s="177">
        <f>SUM(L4:L15)</f>
        <v>88345</v>
      </c>
      <c r="M16" s="177">
        <f t="shared" si="1"/>
        <v>63547.7</v>
      </c>
      <c r="N16" s="177">
        <f t="shared" si="1"/>
        <v>17005.55</v>
      </c>
      <c r="O16" s="177">
        <f>SUM(O4:O15)</f>
        <v>25140</v>
      </c>
    </row>
    <row r="17" spans="1:16" s="3" customFormat="1" x14ac:dyDescent="0.25">
      <c r="A17" s="195"/>
      <c r="B17" s="5"/>
      <c r="C17" s="127"/>
      <c r="D17" s="120"/>
      <c r="E17" s="121"/>
      <c r="F17" s="127"/>
      <c r="G17" s="127"/>
      <c r="H17" s="122"/>
      <c r="I17" s="128"/>
      <c r="J17" s="128"/>
      <c r="K17" s="122"/>
      <c r="L17" s="122"/>
      <c r="M17" s="123"/>
      <c r="N17" s="129"/>
      <c r="O17" s="127"/>
      <c r="P17" s="9"/>
    </row>
    <row r="18" spans="1:16" s="3" customFormat="1" x14ac:dyDescent="0.25">
      <c r="A18" s="195"/>
      <c r="B18" s="5"/>
      <c r="C18" s="127"/>
      <c r="D18" s="120"/>
      <c r="E18" s="121"/>
      <c r="F18" s="127"/>
      <c r="G18" s="127"/>
      <c r="H18" s="122"/>
      <c r="I18" s="128"/>
      <c r="J18" s="128"/>
      <c r="K18" s="122"/>
      <c r="L18" s="122"/>
      <c r="M18" s="124"/>
      <c r="N18" s="129"/>
      <c r="O18" s="127"/>
      <c r="P18" s="9"/>
    </row>
    <row r="19" spans="1:16" s="3" customFormat="1" x14ac:dyDescent="0.25">
      <c r="A19" s="195"/>
      <c r="B19" s="5"/>
      <c r="C19" s="130"/>
      <c r="D19" s="120"/>
      <c r="E19" s="121"/>
      <c r="F19" s="127"/>
      <c r="G19" s="127"/>
      <c r="H19" s="122"/>
      <c r="I19" s="122"/>
      <c r="J19" s="122"/>
      <c r="K19" s="122"/>
      <c r="L19" s="122"/>
      <c r="M19" s="124"/>
      <c r="N19" s="131"/>
      <c r="O19" s="127"/>
      <c r="P19" s="9"/>
    </row>
    <row r="20" spans="1:16" s="3" customFormat="1" x14ac:dyDescent="0.25">
      <c r="A20" s="195"/>
      <c r="B20" s="5"/>
      <c r="C20" s="127"/>
      <c r="D20" s="120"/>
      <c r="E20" s="121"/>
      <c r="F20" s="127"/>
      <c r="G20" s="127"/>
      <c r="H20" s="122"/>
      <c r="I20" s="122"/>
      <c r="J20" s="122"/>
      <c r="K20" s="122"/>
      <c r="L20" s="122"/>
      <c r="M20" s="124"/>
      <c r="N20" s="131"/>
      <c r="O20" s="127"/>
      <c r="P20" s="9"/>
    </row>
    <row r="21" spans="1:16" s="3" customFormat="1" x14ac:dyDescent="0.25">
      <c r="A21" s="195"/>
      <c r="B21" s="5"/>
      <c r="C21" s="127"/>
      <c r="D21" s="120"/>
      <c r="E21" s="121"/>
      <c r="F21" s="127"/>
      <c r="G21" s="127"/>
      <c r="H21" s="122"/>
      <c r="I21" s="128"/>
      <c r="J21" s="128"/>
      <c r="K21" s="122"/>
      <c r="L21" s="122"/>
      <c r="M21" s="124"/>
      <c r="N21" s="129"/>
      <c r="O21" s="127"/>
      <c r="P21" s="9"/>
    </row>
    <row r="22" spans="1:16" s="3" customFormat="1" x14ac:dyDescent="0.25">
      <c r="A22" s="195"/>
      <c r="B22" s="5"/>
      <c r="C22" s="127"/>
      <c r="D22" s="120"/>
      <c r="E22" s="121"/>
      <c r="F22" s="127"/>
      <c r="G22" s="127"/>
      <c r="H22" s="122"/>
      <c r="I22" s="122"/>
      <c r="J22" s="122"/>
      <c r="K22" s="122"/>
      <c r="L22" s="122"/>
      <c r="M22" s="124"/>
      <c r="N22" s="129"/>
      <c r="O22" s="127"/>
      <c r="P22" s="9"/>
    </row>
    <row r="23" spans="1:16" s="3" customFormat="1" x14ac:dyDescent="0.25">
      <c r="A23" s="195"/>
      <c r="B23" s="5"/>
      <c r="C23" s="127"/>
      <c r="D23" s="120"/>
      <c r="E23" s="121"/>
      <c r="F23" s="127"/>
      <c r="G23" s="127"/>
      <c r="H23" s="122"/>
      <c r="I23" s="122"/>
      <c r="J23" s="122"/>
      <c r="K23" s="122"/>
      <c r="L23" s="122"/>
      <c r="M23" s="124"/>
      <c r="N23" s="129"/>
      <c r="O23" s="127"/>
      <c r="P23" s="9"/>
    </row>
    <row r="24" spans="1:16" s="3" customFormat="1" x14ac:dyDescent="0.25">
      <c r="A24" s="195"/>
      <c r="B24" s="5"/>
      <c r="C24" s="127"/>
      <c r="D24" s="120"/>
      <c r="E24" s="121"/>
      <c r="F24" s="127"/>
      <c r="G24" s="127"/>
      <c r="H24" s="122"/>
      <c r="I24" s="122"/>
      <c r="J24" s="122"/>
      <c r="K24" s="122"/>
      <c r="L24" s="122"/>
      <c r="M24" s="124"/>
      <c r="N24" s="129"/>
      <c r="O24" s="127"/>
      <c r="P24" s="9"/>
    </row>
    <row r="25" spans="1:16" s="3" customFormat="1" x14ac:dyDescent="0.25">
      <c r="A25" s="195"/>
      <c r="B25" s="5"/>
      <c r="C25" s="127"/>
      <c r="D25" s="120"/>
      <c r="E25" s="121"/>
      <c r="F25" s="127"/>
      <c r="G25" s="127"/>
      <c r="H25" s="122"/>
      <c r="I25" s="122"/>
      <c r="J25" s="122"/>
      <c r="K25" s="122"/>
      <c r="L25" s="122"/>
      <c r="M25" s="124"/>
      <c r="N25" s="131"/>
      <c r="O25" s="127"/>
      <c r="P25" s="9"/>
    </row>
    <row r="26" spans="1:16" s="3" customFormat="1" x14ac:dyDescent="0.25">
      <c r="A26" s="195"/>
      <c r="B26" s="5"/>
      <c r="C26" s="127"/>
      <c r="D26" s="120"/>
      <c r="E26" s="121"/>
      <c r="F26" s="127"/>
      <c r="G26" s="127"/>
      <c r="H26" s="122"/>
      <c r="I26" s="122"/>
      <c r="J26" s="122"/>
      <c r="K26" s="122"/>
      <c r="L26" s="122"/>
      <c r="M26" s="124"/>
      <c r="N26" s="129"/>
      <c r="O26" s="127"/>
      <c r="P26" s="9"/>
    </row>
    <row r="27" spans="1:16" s="3" customFormat="1" x14ac:dyDescent="0.25">
      <c r="A27" s="195"/>
      <c r="B27" s="5"/>
      <c r="C27" s="119"/>
      <c r="D27" s="119"/>
      <c r="E27" s="119"/>
      <c r="F27" s="119"/>
      <c r="G27" s="119"/>
      <c r="H27" s="119"/>
      <c r="I27" s="119"/>
      <c r="J27" s="119"/>
      <c r="K27" s="119"/>
      <c r="L27" s="119"/>
      <c r="M27" s="119"/>
      <c r="N27" s="119"/>
      <c r="O27" s="119"/>
    </row>
    <row r="28" spans="1:16" s="3" customFormat="1" x14ac:dyDescent="0.25">
      <c r="A28" s="195"/>
      <c r="B28" s="5"/>
      <c r="C28" s="119"/>
      <c r="D28" s="119"/>
      <c r="E28" s="119"/>
      <c r="F28" s="119"/>
      <c r="G28" s="119"/>
      <c r="H28" s="119"/>
      <c r="I28" s="119"/>
      <c r="J28" s="119"/>
      <c r="K28" s="119"/>
      <c r="L28" s="119"/>
      <c r="M28" s="119"/>
      <c r="N28" s="119"/>
      <c r="O28" s="119"/>
    </row>
    <row r="29" spans="1:16" s="3" customFormat="1" x14ac:dyDescent="0.25">
      <c r="A29" s="195"/>
      <c r="B29" s="6"/>
      <c r="C29" s="125"/>
      <c r="D29" s="126"/>
      <c r="E29" s="126"/>
      <c r="F29" s="126"/>
      <c r="G29" s="126"/>
      <c r="H29" s="126"/>
      <c r="I29" s="126"/>
      <c r="J29" s="126"/>
      <c r="K29" s="126"/>
      <c r="L29" s="126"/>
      <c r="M29" s="126"/>
      <c r="N29" s="126"/>
      <c r="O29" s="126"/>
    </row>
    <row r="30" spans="1:16" s="3" customFormat="1" x14ac:dyDescent="0.25">
      <c r="D30" s="4"/>
      <c r="E30" s="4"/>
      <c r="F30" s="4"/>
      <c r="G30" s="4"/>
    </row>
    <row r="31" spans="1:16" s="3" customFormat="1" x14ac:dyDescent="0.25">
      <c r="D31" s="4"/>
      <c r="E31" s="4"/>
      <c r="F31" s="4"/>
      <c r="G31" s="4"/>
    </row>
    <row r="32" spans="1:16" s="3" customFormat="1" x14ac:dyDescent="0.25">
      <c r="D32" s="4"/>
      <c r="E32" s="4"/>
      <c r="F32" s="4"/>
      <c r="G32" s="4"/>
    </row>
    <row r="33" spans="4:7" s="3" customFormat="1" x14ac:dyDescent="0.25">
      <c r="D33" s="4"/>
      <c r="E33" s="4"/>
      <c r="F33" s="4"/>
      <c r="G33" s="4"/>
    </row>
    <row r="34" spans="4:7" s="3" customFormat="1" x14ac:dyDescent="0.25">
      <c r="D34" s="4"/>
      <c r="E34" s="4"/>
      <c r="F34" s="4"/>
      <c r="G34" s="4"/>
    </row>
    <row r="35" spans="4:7" s="3" customFormat="1" x14ac:dyDescent="0.25">
      <c r="D35" s="4"/>
      <c r="E35" s="4"/>
      <c r="F35" s="4"/>
      <c r="G35" s="4"/>
    </row>
    <row r="36" spans="4:7" s="3" customFormat="1" x14ac:dyDescent="0.25">
      <c r="D36" s="4"/>
      <c r="E36" s="4"/>
      <c r="F36" s="4"/>
      <c r="G36" s="4"/>
    </row>
    <row r="37" spans="4:7" s="3" customFormat="1" x14ac:dyDescent="0.25">
      <c r="D37" s="4"/>
      <c r="E37" s="4"/>
      <c r="F37" s="4"/>
      <c r="G37" s="4"/>
    </row>
    <row r="38" spans="4:7" s="3" customFormat="1" x14ac:dyDescent="0.25">
      <c r="D38" s="4"/>
      <c r="E38" s="4"/>
      <c r="F38" s="4"/>
      <c r="G38" s="4"/>
    </row>
    <row r="39" spans="4:7" s="3" customFormat="1" x14ac:dyDescent="0.25">
      <c r="D39" s="4"/>
      <c r="E39" s="4"/>
      <c r="F39" s="4"/>
      <c r="G39" s="4"/>
    </row>
    <row r="40" spans="4:7" s="3" customFormat="1" x14ac:dyDescent="0.25">
      <c r="D40" s="4"/>
      <c r="E40" s="4"/>
      <c r="F40" s="4"/>
      <c r="G40" s="4"/>
    </row>
    <row r="41" spans="4:7" s="3" customFormat="1" x14ac:dyDescent="0.25">
      <c r="D41" s="4"/>
      <c r="E41" s="4"/>
      <c r="F41" s="4"/>
      <c r="G41" s="4"/>
    </row>
    <row r="42" spans="4:7" s="3" customFormat="1" x14ac:dyDescent="0.25">
      <c r="D42" s="4"/>
      <c r="E42" s="4"/>
      <c r="F42" s="4"/>
      <c r="G42" s="4"/>
    </row>
    <row r="43" spans="4:7" s="3" customFormat="1" x14ac:dyDescent="0.25">
      <c r="D43" s="4"/>
      <c r="E43" s="4"/>
      <c r="F43" s="4"/>
      <c r="G43" s="4"/>
    </row>
    <row r="44" spans="4:7" s="3" customFormat="1" x14ac:dyDescent="0.25">
      <c r="D44" s="4"/>
      <c r="E44" s="4"/>
      <c r="F44" s="4"/>
      <c r="G44" s="4"/>
    </row>
    <row r="45" spans="4:7" s="3" customFormat="1" x14ac:dyDescent="0.25">
      <c r="D45" s="4"/>
      <c r="E45" s="4"/>
      <c r="F45" s="4"/>
      <c r="G45" s="4"/>
    </row>
    <row r="46" spans="4:7" s="3" customFormat="1" x14ac:dyDescent="0.25">
      <c r="D46" s="4"/>
      <c r="E46" s="4"/>
      <c r="F46" s="4"/>
      <c r="G46" s="4"/>
    </row>
    <row r="47" spans="4:7" s="3" customFormat="1" x14ac:dyDescent="0.25">
      <c r="D47" s="4"/>
      <c r="E47" s="4"/>
      <c r="F47" s="4"/>
      <c r="G47" s="4"/>
    </row>
    <row r="48" spans="4:7" s="3" customFormat="1" x14ac:dyDescent="0.25">
      <c r="D48" s="4"/>
      <c r="E48" s="4"/>
      <c r="F48" s="4"/>
      <c r="G48" s="4"/>
    </row>
    <row r="49" spans="4:7" s="3" customFormat="1" x14ac:dyDescent="0.25">
      <c r="D49" s="4"/>
      <c r="E49" s="4"/>
      <c r="F49" s="4"/>
      <c r="G49" s="4"/>
    </row>
    <row r="50" spans="4:7" s="3" customFormat="1" x14ac:dyDescent="0.25">
      <c r="D50" s="4"/>
      <c r="E50" s="4"/>
      <c r="F50" s="4"/>
      <c r="G50" s="4"/>
    </row>
    <row r="51" spans="4:7" s="3" customFormat="1" x14ac:dyDescent="0.25">
      <c r="D51" s="4"/>
      <c r="E51" s="4"/>
      <c r="F51" s="4"/>
      <c r="G51" s="4"/>
    </row>
    <row r="52" spans="4:7" s="3" customFormat="1" x14ac:dyDescent="0.25">
      <c r="D52" s="4"/>
      <c r="E52" s="4"/>
      <c r="F52" s="4"/>
      <c r="G52" s="4"/>
    </row>
    <row r="53" spans="4:7" s="3" customFormat="1" x14ac:dyDescent="0.25">
      <c r="D53" s="4"/>
      <c r="E53" s="4"/>
      <c r="F53" s="4"/>
      <c r="G53" s="4"/>
    </row>
    <row r="54" spans="4:7" s="3" customFormat="1" x14ac:dyDescent="0.25">
      <c r="D54" s="4"/>
      <c r="E54" s="4"/>
      <c r="F54" s="4"/>
      <c r="G54" s="4"/>
    </row>
    <row r="55" spans="4:7" s="3" customFormat="1" x14ac:dyDescent="0.25">
      <c r="D55" s="4"/>
      <c r="E55" s="4"/>
      <c r="F55" s="4"/>
      <c r="G55" s="4"/>
    </row>
    <row r="56" spans="4:7" s="3" customFormat="1" x14ac:dyDescent="0.25">
      <c r="D56" s="4"/>
      <c r="E56" s="4"/>
      <c r="F56" s="4"/>
      <c r="G56" s="4"/>
    </row>
    <row r="57" spans="4:7" s="3" customFormat="1" x14ac:dyDescent="0.25">
      <c r="D57" s="4"/>
      <c r="E57" s="4"/>
      <c r="F57" s="4"/>
      <c r="G57" s="4"/>
    </row>
    <row r="58" spans="4:7" s="3" customFormat="1" x14ac:dyDescent="0.25">
      <c r="D58" s="4"/>
      <c r="E58" s="4"/>
      <c r="F58" s="4"/>
      <c r="G58" s="4"/>
    </row>
    <row r="59" spans="4:7" s="3" customFormat="1" x14ac:dyDescent="0.25">
      <c r="D59" s="4"/>
      <c r="E59" s="4"/>
      <c r="F59" s="4"/>
      <c r="G59" s="4"/>
    </row>
    <row r="60" spans="4:7" s="3" customFormat="1" x14ac:dyDescent="0.25">
      <c r="D60" s="4"/>
      <c r="E60" s="4"/>
      <c r="F60" s="4"/>
      <c r="G60" s="4"/>
    </row>
    <row r="61" spans="4:7" s="3" customFormat="1" x14ac:dyDescent="0.25">
      <c r="D61" s="4"/>
      <c r="E61" s="4"/>
      <c r="F61" s="4"/>
      <c r="G61" s="4"/>
    </row>
    <row r="62" spans="4:7" s="3" customFormat="1" x14ac:dyDescent="0.25">
      <c r="D62" s="4"/>
      <c r="E62" s="4"/>
      <c r="F62" s="4"/>
      <c r="G62" s="4"/>
    </row>
    <row r="63" spans="4:7" s="3" customFormat="1" x14ac:dyDescent="0.25">
      <c r="D63" s="4"/>
      <c r="E63" s="4"/>
      <c r="F63" s="4"/>
      <c r="G63" s="4"/>
    </row>
    <row r="64" spans="4:7" s="3" customFormat="1" x14ac:dyDescent="0.25">
      <c r="D64" s="4"/>
      <c r="E64" s="4"/>
      <c r="F64" s="4"/>
      <c r="G64" s="4"/>
    </row>
    <row r="65" spans="4:7" s="3" customFormat="1" x14ac:dyDescent="0.25">
      <c r="D65" s="4"/>
      <c r="E65" s="4"/>
      <c r="F65" s="4"/>
      <c r="G65" s="4"/>
    </row>
    <row r="66" spans="4:7" s="3" customFormat="1" x14ac:dyDescent="0.25">
      <c r="D66" s="4"/>
      <c r="E66" s="4"/>
      <c r="F66" s="4"/>
      <c r="G66" s="4"/>
    </row>
    <row r="67" spans="4:7" s="3" customFormat="1" x14ac:dyDescent="0.25">
      <c r="D67" s="4"/>
      <c r="E67" s="4"/>
      <c r="F67" s="4"/>
      <c r="G67" s="4"/>
    </row>
    <row r="68" spans="4:7" s="3" customFormat="1" x14ac:dyDescent="0.25">
      <c r="D68" s="4"/>
      <c r="E68" s="4"/>
      <c r="F68" s="4"/>
      <c r="G68" s="4"/>
    </row>
    <row r="69" spans="4:7" s="3" customFormat="1" x14ac:dyDescent="0.25">
      <c r="D69" s="4"/>
      <c r="E69" s="4"/>
      <c r="F69" s="4"/>
      <c r="G69" s="4"/>
    </row>
    <row r="70" spans="4:7" s="3" customFormat="1" x14ac:dyDescent="0.25">
      <c r="D70" s="4"/>
      <c r="E70" s="4"/>
      <c r="F70" s="4"/>
      <c r="G70" s="4"/>
    </row>
    <row r="71" spans="4:7" s="3" customFormat="1" x14ac:dyDescent="0.25">
      <c r="D71" s="4"/>
      <c r="E71" s="4"/>
      <c r="F71" s="4"/>
      <c r="G71" s="4"/>
    </row>
    <row r="72" spans="4:7" s="3" customFormat="1" x14ac:dyDescent="0.25">
      <c r="D72" s="4"/>
      <c r="E72" s="4"/>
      <c r="F72" s="4"/>
      <c r="G72" s="4"/>
    </row>
    <row r="73" spans="4:7" s="3" customFormat="1" x14ac:dyDescent="0.25">
      <c r="D73" s="4"/>
      <c r="E73" s="4"/>
      <c r="F73" s="4"/>
      <c r="G73" s="4"/>
    </row>
    <row r="74" spans="4:7" s="3" customFormat="1" x14ac:dyDescent="0.25">
      <c r="D74" s="4"/>
      <c r="E74" s="4"/>
      <c r="F74" s="4"/>
      <c r="G74" s="4"/>
    </row>
    <row r="75" spans="4:7" s="3" customFormat="1" x14ac:dyDescent="0.25">
      <c r="D75" s="4"/>
      <c r="E75" s="4"/>
      <c r="F75" s="4"/>
      <c r="G75" s="4"/>
    </row>
    <row r="76" spans="4:7" s="3" customFormat="1" x14ac:dyDescent="0.25">
      <c r="D76" s="4"/>
      <c r="E76" s="4"/>
      <c r="F76" s="4"/>
      <c r="G76" s="4"/>
    </row>
    <row r="77" spans="4:7" s="3" customFormat="1" x14ac:dyDescent="0.25">
      <c r="D77" s="4"/>
      <c r="E77" s="4"/>
      <c r="F77" s="4"/>
      <c r="G77" s="4"/>
    </row>
    <row r="78" spans="4:7" s="3" customFormat="1" x14ac:dyDescent="0.25">
      <c r="D78" s="4"/>
      <c r="E78" s="4"/>
      <c r="F78" s="4"/>
      <c r="G78" s="4"/>
    </row>
    <row r="79" spans="4:7" s="3" customFormat="1" x14ac:dyDescent="0.25">
      <c r="D79" s="4"/>
      <c r="E79" s="4"/>
      <c r="F79" s="4"/>
      <c r="G79" s="4"/>
    </row>
    <row r="80" spans="4:7" s="3" customFormat="1" x14ac:dyDescent="0.25">
      <c r="D80" s="4"/>
      <c r="E80" s="4"/>
      <c r="F80" s="4"/>
      <c r="G80" s="4"/>
    </row>
    <row r="81" spans="4:7" s="3" customFormat="1" x14ac:dyDescent="0.25">
      <c r="D81" s="4"/>
      <c r="E81" s="4"/>
      <c r="F81" s="4"/>
      <c r="G81" s="4"/>
    </row>
    <row r="82" spans="4:7" s="3" customFormat="1" x14ac:dyDescent="0.25">
      <c r="D82" s="4"/>
      <c r="E82" s="4"/>
      <c r="F82" s="4"/>
      <c r="G82" s="4"/>
    </row>
    <row r="83" spans="4:7" s="3" customFormat="1" x14ac:dyDescent="0.25">
      <c r="D83" s="4"/>
      <c r="E83" s="4"/>
      <c r="F83" s="4"/>
      <c r="G83" s="4"/>
    </row>
    <row r="84" spans="4:7" s="3" customFormat="1" x14ac:dyDescent="0.25">
      <c r="D84" s="4"/>
      <c r="E84" s="4"/>
      <c r="F84" s="4"/>
      <c r="G84" s="4"/>
    </row>
    <row r="85" spans="4:7" s="3" customFormat="1" x14ac:dyDescent="0.25">
      <c r="D85" s="4"/>
      <c r="E85" s="4"/>
      <c r="F85" s="4"/>
      <c r="G85" s="4"/>
    </row>
    <row r="86" spans="4:7" s="3" customFormat="1" x14ac:dyDescent="0.25">
      <c r="D86" s="4"/>
      <c r="E86" s="4"/>
      <c r="F86" s="4"/>
      <c r="G86" s="4"/>
    </row>
    <row r="87" spans="4:7" s="3" customFormat="1" x14ac:dyDescent="0.25">
      <c r="D87" s="4"/>
      <c r="E87" s="4"/>
      <c r="F87" s="4"/>
      <c r="G87" s="4"/>
    </row>
    <row r="88" spans="4:7" s="3" customFormat="1" x14ac:dyDescent="0.25">
      <c r="D88" s="4"/>
      <c r="E88" s="4"/>
      <c r="F88" s="4"/>
      <c r="G88" s="4"/>
    </row>
    <row r="89" spans="4:7" s="3" customFormat="1" x14ac:dyDescent="0.25">
      <c r="D89" s="4"/>
      <c r="E89" s="4"/>
      <c r="F89" s="4"/>
      <c r="G89" s="4"/>
    </row>
    <row r="90" spans="4:7" s="3" customFormat="1" x14ac:dyDescent="0.25">
      <c r="D90" s="4"/>
      <c r="E90" s="4"/>
      <c r="F90" s="4"/>
      <c r="G90" s="4"/>
    </row>
    <row r="91" spans="4:7" s="3" customFormat="1" x14ac:dyDescent="0.25">
      <c r="D91" s="4"/>
      <c r="E91" s="4"/>
      <c r="F91" s="4"/>
      <c r="G91" s="4"/>
    </row>
    <row r="92" spans="4:7" s="3" customFormat="1" x14ac:dyDescent="0.25">
      <c r="D92" s="4"/>
      <c r="E92" s="4"/>
      <c r="F92" s="4"/>
      <c r="G92" s="4"/>
    </row>
    <row r="93" spans="4:7" s="3" customFormat="1" x14ac:dyDescent="0.25">
      <c r="D93" s="4"/>
      <c r="E93" s="4"/>
      <c r="F93" s="4"/>
      <c r="G93" s="4"/>
    </row>
    <row r="94" spans="4:7" s="3" customFormat="1" x14ac:dyDescent="0.25">
      <c r="D94" s="4"/>
      <c r="E94" s="4"/>
      <c r="F94" s="4"/>
      <c r="G94" s="4"/>
    </row>
    <row r="95" spans="4:7" s="3" customFormat="1" x14ac:dyDescent="0.25">
      <c r="D95" s="4"/>
      <c r="E95" s="4"/>
      <c r="F95" s="4"/>
      <c r="G95" s="4"/>
    </row>
    <row r="96" spans="4:7" s="3" customFormat="1" x14ac:dyDescent="0.25">
      <c r="D96" s="4"/>
      <c r="E96" s="4"/>
      <c r="F96" s="4"/>
      <c r="G96" s="4"/>
    </row>
    <row r="97" spans="4:7" s="3" customFormat="1" x14ac:dyDescent="0.25">
      <c r="D97" s="4"/>
      <c r="E97" s="4"/>
      <c r="F97" s="4"/>
      <c r="G97" s="4"/>
    </row>
    <row r="98" spans="4:7" s="3" customFormat="1" x14ac:dyDescent="0.25">
      <c r="D98" s="4"/>
      <c r="E98" s="4"/>
      <c r="F98" s="4"/>
      <c r="G98" s="4"/>
    </row>
    <row r="99" spans="4:7" s="3" customFormat="1" x14ac:dyDescent="0.25">
      <c r="D99" s="4"/>
      <c r="E99" s="4"/>
      <c r="F99" s="4"/>
      <c r="G99" s="4"/>
    </row>
    <row r="100" spans="4:7" s="3" customFormat="1" x14ac:dyDescent="0.25">
      <c r="D100" s="4"/>
      <c r="E100" s="4"/>
      <c r="F100" s="4"/>
      <c r="G100" s="4"/>
    </row>
    <row r="101" spans="4:7" s="3" customFormat="1" x14ac:dyDescent="0.25">
      <c r="D101" s="4"/>
      <c r="E101" s="4"/>
      <c r="F101" s="4"/>
      <c r="G101" s="4"/>
    </row>
    <row r="102" spans="4:7" s="3" customFormat="1" x14ac:dyDescent="0.25">
      <c r="D102" s="4"/>
      <c r="E102" s="4"/>
      <c r="F102" s="4"/>
      <c r="G102" s="4"/>
    </row>
    <row r="103" spans="4:7" s="3" customFormat="1" x14ac:dyDescent="0.25">
      <c r="D103" s="4"/>
      <c r="E103" s="4"/>
      <c r="F103" s="4"/>
      <c r="G103" s="4"/>
    </row>
    <row r="104" spans="4:7" s="3" customFormat="1" x14ac:dyDescent="0.25">
      <c r="D104" s="4"/>
      <c r="E104" s="4"/>
      <c r="F104" s="4"/>
      <c r="G104" s="4"/>
    </row>
    <row r="105" spans="4:7" s="3" customFormat="1" x14ac:dyDescent="0.25">
      <c r="D105" s="4"/>
      <c r="E105" s="4"/>
      <c r="F105" s="4"/>
      <c r="G105" s="4"/>
    </row>
    <row r="106" spans="4:7" s="3" customFormat="1" x14ac:dyDescent="0.25">
      <c r="D106" s="4"/>
      <c r="E106" s="4"/>
      <c r="F106" s="4"/>
      <c r="G106" s="4"/>
    </row>
    <row r="107" spans="4:7" s="3" customFormat="1" x14ac:dyDescent="0.25">
      <c r="D107" s="4"/>
      <c r="E107" s="4"/>
      <c r="F107" s="4"/>
      <c r="G107" s="4"/>
    </row>
    <row r="108" spans="4:7" s="3" customFormat="1" x14ac:dyDescent="0.25">
      <c r="D108" s="4"/>
      <c r="E108" s="4"/>
      <c r="F108" s="4"/>
      <c r="G108" s="4"/>
    </row>
    <row r="109" spans="4:7" s="3" customFormat="1" x14ac:dyDescent="0.25">
      <c r="D109" s="4"/>
      <c r="E109" s="4"/>
      <c r="F109" s="4"/>
      <c r="G109" s="4"/>
    </row>
    <row r="110" spans="4:7" s="3" customFormat="1" x14ac:dyDescent="0.25">
      <c r="D110" s="4"/>
      <c r="E110" s="4"/>
      <c r="F110" s="4"/>
      <c r="G110" s="4"/>
    </row>
    <row r="111" spans="4:7" s="3" customFormat="1" x14ac:dyDescent="0.25">
      <c r="D111" s="4"/>
      <c r="E111" s="4"/>
      <c r="F111" s="4"/>
      <c r="G111" s="4"/>
    </row>
    <row r="112" spans="4:7" s="3" customFormat="1" x14ac:dyDescent="0.25">
      <c r="D112" s="4"/>
      <c r="E112" s="4"/>
      <c r="F112" s="4"/>
      <c r="G112" s="4"/>
    </row>
    <row r="113" spans="4:7" s="3" customFormat="1" x14ac:dyDescent="0.25">
      <c r="D113" s="4"/>
      <c r="E113" s="4"/>
      <c r="F113" s="4"/>
      <c r="G113" s="4"/>
    </row>
    <row r="114" spans="4:7" s="3" customFormat="1" x14ac:dyDescent="0.25">
      <c r="D114" s="4"/>
      <c r="E114" s="4"/>
      <c r="F114" s="4"/>
      <c r="G114" s="4"/>
    </row>
    <row r="115" spans="4:7" s="3" customFormat="1" x14ac:dyDescent="0.25">
      <c r="D115" s="4"/>
      <c r="E115" s="4"/>
      <c r="F115" s="4"/>
      <c r="G115" s="4"/>
    </row>
    <row r="116" spans="4:7" s="3" customFormat="1" x14ac:dyDescent="0.25">
      <c r="D116" s="4"/>
      <c r="E116" s="4"/>
      <c r="F116" s="4"/>
      <c r="G116" s="4"/>
    </row>
    <row r="117" spans="4:7" s="3" customFormat="1" x14ac:dyDescent="0.25">
      <c r="D117" s="4"/>
      <c r="E117" s="4"/>
      <c r="F117" s="4"/>
      <c r="G117" s="4"/>
    </row>
    <row r="118" spans="4:7" s="3" customFormat="1" x14ac:dyDescent="0.25">
      <c r="D118" s="4"/>
      <c r="E118" s="4"/>
      <c r="F118" s="4"/>
      <c r="G118" s="4"/>
    </row>
    <row r="119" spans="4:7" s="3" customFormat="1" x14ac:dyDescent="0.25">
      <c r="D119" s="4"/>
      <c r="E119" s="4"/>
      <c r="F119" s="4"/>
      <c r="G119" s="4"/>
    </row>
    <row r="120" spans="4:7" s="3" customFormat="1" x14ac:dyDescent="0.25">
      <c r="D120" s="4"/>
      <c r="E120" s="4"/>
      <c r="F120" s="4"/>
      <c r="G120" s="4"/>
    </row>
    <row r="121" spans="4:7" s="3" customFormat="1" x14ac:dyDescent="0.25">
      <c r="D121" s="4"/>
      <c r="E121" s="4"/>
      <c r="F121" s="4"/>
      <c r="G121" s="4"/>
    </row>
    <row r="122" spans="4:7" s="3" customFormat="1" x14ac:dyDescent="0.25">
      <c r="D122" s="4"/>
      <c r="E122" s="4"/>
      <c r="F122" s="4"/>
      <c r="G122" s="4"/>
    </row>
    <row r="123" spans="4:7" s="3" customFormat="1" x14ac:dyDescent="0.25">
      <c r="D123" s="4"/>
      <c r="E123" s="4"/>
      <c r="F123" s="4"/>
      <c r="G123" s="4"/>
    </row>
    <row r="124" spans="4:7" s="3" customFormat="1" x14ac:dyDescent="0.25">
      <c r="D124" s="4"/>
      <c r="E124" s="4"/>
      <c r="F124" s="4"/>
      <c r="G124" s="4"/>
    </row>
    <row r="125" spans="4:7" s="3" customFormat="1" x14ac:dyDescent="0.25">
      <c r="D125" s="4"/>
      <c r="E125" s="4"/>
      <c r="F125" s="4"/>
      <c r="G125" s="4"/>
    </row>
    <row r="126" spans="4:7" s="3" customFormat="1" x14ac:dyDescent="0.25">
      <c r="D126" s="4"/>
      <c r="E126" s="4"/>
      <c r="F126" s="4"/>
      <c r="G126" s="4"/>
    </row>
    <row r="127" spans="4:7" s="3" customFormat="1" x14ac:dyDescent="0.25">
      <c r="D127" s="4"/>
      <c r="E127" s="4"/>
      <c r="F127" s="4"/>
      <c r="G127" s="4"/>
    </row>
    <row r="128" spans="4:7" s="3" customFormat="1" x14ac:dyDescent="0.25">
      <c r="D128" s="4"/>
      <c r="E128" s="4"/>
      <c r="F128" s="4"/>
      <c r="G128" s="4"/>
    </row>
    <row r="129" spans="4:7" s="3" customFormat="1" x14ac:dyDescent="0.25">
      <c r="D129" s="4"/>
      <c r="E129" s="4"/>
      <c r="F129" s="4"/>
      <c r="G129" s="4"/>
    </row>
    <row r="130" spans="4:7" s="3" customFormat="1" x14ac:dyDescent="0.25">
      <c r="D130" s="4"/>
      <c r="E130" s="4"/>
      <c r="F130" s="4"/>
      <c r="G130" s="4"/>
    </row>
    <row r="131" spans="4:7" s="3" customFormat="1" x14ac:dyDescent="0.25">
      <c r="D131" s="4"/>
      <c r="E131" s="4"/>
      <c r="F131" s="4"/>
      <c r="G131" s="4"/>
    </row>
    <row r="132" spans="4:7" s="3" customFormat="1" x14ac:dyDescent="0.25">
      <c r="D132" s="4"/>
      <c r="E132" s="4"/>
      <c r="F132" s="4"/>
      <c r="G132" s="4"/>
    </row>
    <row r="133" spans="4:7" s="3" customFormat="1" x14ac:dyDescent="0.25">
      <c r="D133" s="4"/>
      <c r="E133" s="4"/>
      <c r="F133" s="4"/>
      <c r="G133" s="4"/>
    </row>
    <row r="134" spans="4:7" s="3" customFormat="1" x14ac:dyDescent="0.25">
      <c r="D134" s="4"/>
      <c r="E134" s="4"/>
      <c r="F134" s="4"/>
      <c r="G134" s="4"/>
    </row>
    <row r="135" spans="4:7" s="3" customFormat="1" x14ac:dyDescent="0.25">
      <c r="D135" s="4"/>
      <c r="E135" s="4"/>
      <c r="F135" s="4"/>
      <c r="G135" s="4"/>
    </row>
    <row r="136" spans="4:7" s="3" customFormat="1" x14ac:dyDescent="0.25">
      <c r="D136" s="4"/>
      <c r="E136" s="4"/>
      <c r="F136" s="4"/>
      <c r="G136" s="4"/>
    </row>
    <row r="137" spans="4:7" s="3" customFormat="1" x14ac:dyDescent="0.25">
      <c r="D137" s="4"/>
      <c r="E137" s="4"/>
      <c r="F137" s="4"/>
      <c r="G137" s="4"/>
    </row>
    <row r="138" spans="4:7" s="3" customFormat="1" x14ac:dyDescent="0.25">
      <c r="D138" s="4"/>
      <c r="E138" s="4"/>
      <c r="F138" s="4"/>
      <c r="G138" s="4"/>
    </row>
    <row r="139" spans="4:7" s="3" customFormat="1" x14ac:dyDescent="0.25">
      <c r="D139" s="4"/>
      <c r="E139" s="4"/>
      <c r="F139" s="4"/>
      <c r="G139" s="4"/>
    </row>
    <row r="140" spans="4:7" s="3" customFormat="1" x14ac:dyDescent="0.25">
      <c r="D140" s="4"/>
      <c r="E140" s="4"/>
      <c r="F140" s="4"/>
      <c r="G140" s="4"/>
    </row>
    <row r="141" spans="4:7" s="3" customFormat="1" x14ac:dyDescent="0.25">
      <c r="D141" s="4"/>
      <c r="E141" s="4"/>
      <c r="F141" s="4"/>
      <c r="G141" s="4"/>
    </row>
    <row r="142" spans="4:7" s="3" customFormat="1" x14ac:dyDescent="0.25">
      <c r="D142" s="4"/>
      <c r="E142" s="4"/>
      <c r="F142" s="4"/>
      <c r="G142" s="4"/>
    </row>
    <row r="143" spans="4:7" s="3" customFormat="1" x14ac:dyDescent="0.25">
      <c r="D143" s="4"/>
      <c r="E143" s="4"/>
      <c r="F143" s="4"/>
      <c r="G143" s="4"/>
    </row>
    <row r="144" spans="4:7" s="3" customFormat="1" x14ac:dyDescent="0.25">
      <c r="D144" s="4"/>
      <c r="E144" s="4"/>
      <c r="F144" s="4"/>
      <c r="G144" s="4"/>
    </row>
    <row r="145" spans="4:7" s="3" customFormat="1" x14ac:dyDescent="0.25">
      <c r="D145" s="4"/>
      <c r="E145" s="4"/>
      <c r="F145" s="4"/>
      <c r="G145" s="4"/>
    </row>
    <row r="146" spans="4:7" s="3" customFormat="1" x14ac:dyDescent="0.25">
      <c r="D146" s="4"/>
      <c r="E146" s="4"/>
      <c r="F146" s="4"/>
      <c r="G146" s="4"/>
    </row>
    <row r="147" spans="4:7" s="3" customFormat="1" x14ac:dyDescent="0.25">
      <c r="D147" s="4"/>
      <c r="E147" s="4"/>
      <c r="F147" s="4"/>
      <c r="G147" s="4"/>
    </row>
    <row r="148" spans="4:7" s="3" customFormat="1" x14ac:dyDescent="0.25">
      <c r="D148" s="4"/>
      <c r="E148" s="4"/>
      <c r="F148" s="4"/>
      <c r="G148" s="4"/>
    </row>
    <row r="149" spans="4:7" s="3" customFormat="1" x14ac:dyDescent="0.25">
      <c r="D149" s="4"/>
      <c r="E149" s="4"/>
      <c r="F149" s="4"/>
      <c r="G149" s="4"/>
    </row>
    <row r="150" spans="4:7" s="3" customFormat="1" x14ac:dyDescent="0.25">
      <c r="D150" s="4"/>
      <c r="E150" s="4"/>
      <c r="F150" s="4"/>
      <c r="G150" s="4"/>
    </row>
    <row r="151" spans="4:7" s="3" customFormat="1" x14ac:dyDescent="0.25">
      <c r="D151" s="4"/>
      <c r="E151" s="4"/>
      <c r="F151" s="4"/>
      <c r="G151" s="4"/>
    </row>
    <row r="152" spans="4:7" s="3" customFormat="1" x14ac:dyDescent="0.25">
      <c r="D152" s="4"/>
      <c r="E152" s="4"/>
      <c r="F152" s="4"/>
      <c r="G152" s="4"/>
    </row>
    <row r="153" spans="4:7" s="3" customFormat="1" x14ac:dyDescent="0.25">
      <c r="D153" s="4"/>
      <c r="E153" s="4"/>
      <c r="F153" s="4"/>
      <c r="G153" s="4"/>
    </row>
    <row r="154" spans="4:7" s="3" customFormat="1" x14ac:dyDescent="0.25">
      <c r="D154" s="4"/>
      <c r="E154" s="4"/>
      <c r="F154" s="4"/>
      <c r="G154" s="4"/>
    </row>
    <row r="155" spans="4:7" s="3" customFormat="1" x14ac:dyDescent="0.25">
      <c r="D155" s="4"/>
      <c r="E155" s="4"/>
      <c r="F155" s="4"/>
      <c r="G155" s="4"/>
    </row>
    <row r="156" spans="4:7" s="3" customFormat="1" x14ac:dyDescent="0.25">
      <c r="D156" s="4"/>
      <c r="E156" s="4"/>
      <c r="F156" s="4"/>
      <c r="G156" s="4"/>
    </row>
    <row r="157" spans="4:7" s="3" customFormat="1" x14ac:dyDescent="0.25">
      <c r="D157" s="4"/>
      <c r="E157" s="4"/>
      <c r="F157" s="4"/>
      <c r="G157" s="4"/>
    </row>
    <row r="158" spans="4:7" s="3" customFormat="1" x14ac:dyDescent="0.25">
      <c r="D158" s="4"/>
      <c r="E158" s="4"/>
      <c r="F158" s="4"/>
      <c r="G158" s="4"/>
    </row>
    <row r="159" spans="4:7" s="3" customFormat="1" x14ac:dyDescent="0.25">
      <c r="D159" s="4"/>
      <c r="E159" s="4"/>
      <c r="F159" s="4"/>
      <c r="G159" s="4"/>
    </row>
    <row r="160" spans="4:7" s="3" customFormat="1" x14ac:dyDescent="0.25">
      <c r="D160" s="4"/>
      <c r="E160" s="4"/>
      <c r="F160" s="4"/>
      <c r="G160" s="4"/>
    </row>
    <row r="161" spans="4:7" s="3" customFormat="1" x14ac:dyDescent="0.25">
      <c r="D161" s="4"/>
      <c r="E161" s="4"/>
      <c r="F161" s="4"/>
      <c r="G161" s="4"/>
    </row>
    <row r="162" spans="4:7" s="3" customFormat="1" x14ac:dyDescent="0.25">
      <c r="D162" s="4"/>
      <c r="E162" s="4"/>
      <c r="F162" s="4"/>
      <c r="G162" s="4"/>
    </row>
    <row r="163" spans="4:7" s="3" customFormat="1" x14ac:dyDescent="0.25">
      <c r="D163" s="4"/>
      <c r="E163" s="4"/>
      <c r="F163" s="4"/>
      <c r="G163" s="4"/>
    </row>
    <row r="164" spans="4:7" s="3" customFormat="1" x14ac:dyDescent="0.25">
      <c r="D164" s="4"/>
      <c r="E164" s="4"/>
      <c r="F164" s="4"/>
      <c r="G164" s="4"/>
    </row>
    <row r="165" spans="4:7" s="3" customFormat="1" x14ac:dyDescent="0.25">
      <c r="D165" s="4"/>
      <c r="E165" s="4"/>
      <c r="F165" s="4"/>
      <c r="G165" s="4"/>
    </row>
    <row r="166" spans="4:7" s="3" customFormat="1" x14ac:dyDescent="0.25">
      <c r="D166" s="4"/>
      <c r="E166" s="4"/>
      <c r="F166" s="4"/>
      <c r="G166" s="4"/>
    </row>
    <row r="167" spans="4:7" s="3" customFormat="1" x14ac:dyDescent="0.25">
      <c r="D167" s="4"/>
      <c r="E167" s="4"/>
      <c r="F167" s="4"/>
      <c r="G167" s="4"/>
    </row>
    <row r="168" spans="4:7" s="3" customFormat="1" x14ac:dyDescent="0.25">
      <c r="D168" s="4"/>
      <c r="E168" s="4"/>
      <c r="F168" s="4"/>
      <c r="G168" s="4"/>
    </row>
    <row r="169" spans="4:7" s="3" customFormat="1" x14ac:dyDescent="0.25">
      <c r="D169" s="4"/>
      <c r="E169" s="4"/>
      <c r="F169" s="4"/>
      <c r="G169" s="4"/>
    </row>
    <row r="170" spans="4:7" s="3" customFormat="1" x14ac:dyDescent="0.25">
      <c r="D170" s="4"/>
      <c r="E170" s="4"/>
      <c r="F170" s="4"/>
      <c r="G170" s="4"/>
    </row>
    <row r="171" spans="4:7" s="3" customFormat="1" x14ac:dyDescent="0.25">
      <c r="D171" s="4"/>
      <c r="E171" s="4"/>
      <c r="F171" s="4"/>
      <c r="G171" s="4"/>
    </row>
    <row r="172" spans="4:7" s="3" customFormat="1" x14ac:dyDescent="0.25">
      <c r="D172" s="4"/>
      <c r="E172" s="4"/>
      <c r="F172" s="4"/>
      <c r="G172" s="4"/>
    </row>
    <row r="173" spans="4:7" s="3" customFormat="1" x14ac:dyDescent="0.25">
      <c r="D173" s="4"/>
      <c r="E173" s="4"/>
      <c r="F173" s="4"/>
      <c r="G173" s="4"/>
    </row>
    <row r="174" spans="4:7" s="3" customFormat="1" x14ac:dyDescent="0.25">
      <c r="D174" s="4"/>
      <c r="E174" s="4"/>
      <c r="F174" s="4"/>
      <c r="G174" s="4"/>
    </row>
    <row r="175" spans="4:7" s="3" customFormat="1" x14ac:dyDescent="0.25">
      <c r="D175" s="4"/>
      <c r="E175" s="4"/>
      <c r="F175" s="4"/>
      <c r="G175" s="4"/>
    </row>
    <row r="176" spans="4:7" s="3" customFormat="1" x14ac:dyDescent="0.25">
      <c r="D176" s="4"/>
      <c r="E176" s="4"/>
      <c r="F176" s="4"/>
      <c r="G176" s="4"/>
    </row>
    <row r="177" spans="4:7" s="3" customFormat="1" x14ac:dyDescent="0.25">
      <c r="D177" s="4"/>
      <c r="E177" s="4"/>
      <c r="F177" s="4"/>
      <c r="G177" s="4"/>
    </row>
    <row r="178" spans="4:7" s="3" customFormat="1" x14ac:dyDescent="0.25">
      <c r="D178" s="4"/>
      <c r="E178" s="4"/>
      <c r="F178" s="4"/>
      <c r="G178" s="4"/>
    </row>
    <row r="179" spans="4:7" s="3" customFormat="1" x14ac:dyDescent="0.25">
      <c r="D179" s="4"/>
      <c r="E179" s="4"/>
      <c r="F179" s="4"/>
      <c r="G179" s="4"/>
    </row>
    <row r="180" spans="4:7" s="3" customFormat="1" x14ac:dyDescent="0.25">
      <c r="D180" s="4"/>
      <c r="E180" s="4"/>
      <c r="F180" s="4"/>
      <c r="G180" s="4"/>
    </row>
  </sheetData>
  <mergeCells count="2">
    <mergeCell ref="A4:A16"/>
    <mergeCell ref="A17:A29"/>
  </mergeCells>
  <pageMargins left="0.25" right="0.25" top="0.75" bottom="0.75" header="0.3" footer="0.3"/>
  <pageSetup paperSize="9" scale="63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5" r:id="rId4" name="Drop Down 3">
              <controlPr defaultSize="0" autoLine="0" autoPict="0">
                <anchor moveWithCells="1">
                  <from>
                    <xdr:col>3</xdr:col>
                    <xdr:colOff>0</xdr:colOff>
                    <xdr:row>0</xdr:row>
                    <xdr:rowOff>285750</xdr:rowOff>
                  </from>
                  <to>
                    <xdr:col>4</xdr:col>
                    <xdr:colOff>9525</xdr:colOff>
                    <xdr:row>1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M256"/>
  <sheetViews>
    <sheetView topLeftCell="A7" workbookViewId="0">
      <selection activeCell="B21" sqref="B21"/>
    </sheetView>
  </sheetViews>
  <sheetFormatPr defaultRowHeight="15" x14ac:dyDescent="0.25"/>
  <cols>
    <col min="2" max="2" width="14.140625" customWidth="1"/>
    <col min="3" max="3" width="15.42578125" customWidth="1"/>
    <col min="4" max="4" width="18.140625" customWidth="1"/>
    <col min="7" max="39" width="15.42578125" style="21" customWidth="1"/>
  </cols>
  <sheetData>
    <row r="1" spans="1:39" x14ac:dyDescent="0.25">
      <c r="A1">
        <v>1</v>
      </c>
    </row>
    <row r="2" spans="1:39" ht="21" x14ac:dyDescent="0.25">
      <c r="A2" t="s">
        <v>566</v>
      </c>
      <c r="G2" s="16" t="s">
        <v>170</v>
      </c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3"/>
      <c r="AE2" s="23"/>
      <c r="AF2" s="23"/>
      <c r="AG2" s="23"/>
      <c r="AH2" s="23"/>
      <c r="AI2" s="23"/>
      <c r="AJ2" s="23"/>
      <c r="AK2" s="23"/>
      <c r="AL2" s="23"/>
      <c r="AM2" s="23"/>
    </row>
    <row r="3" spans="1:39" ht="15" customHeight="1" x14ac:dyDescent="0.25">
      <c r="A3" t="s">
        <v>568</v>
      </c>
      <c r="G3" s="22" t="s">
        <v>192</v>
      </c>
      <c r="H3" s="24"/>
      <c r="I3" s="24"/>
      <c r="J3" s="24"/>
      <c r="K3" s="24"/>
      <c r="L3" s="22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23"/>
      <c r="AE3" s="23"/>
      <c r="AF3" s="23"/>
      <c r="AG3" s="23"/>
      <c r="AH3" s="23"/>
      <c r="AI3" s="23"/>
      <c r="AJ3" s="23"/>
      <c r="AK3" s="23"/>
      <c r="AL3" s="23"/>
      <c r="AM3" s="23"/>
    </row>
    <row r="4" spans="1:39" ht="30.75" customHeight="1" x14ac:dyDescent="0.25">
      <c r="A4" t="s">
        <v>567</v>
      </c>
      <c r="G4" s="26" t="s">
        <v>172</v>
      </c>
      <c r="H4" s="26" t="s">
        <v>39</v>
      </c>
      <c r="I4" s="64" t="s">
        <v>173</v>
      </c>
      <c r="J4" s="26" t="s">
        <v>169</v>
      </c>
      <c r="K4" s="25" t="s">
        <v>1</v>
      </c>
      <c r="L4" s="25" t="s">
        <v>0</v>
      </c>
      <c r="M4" s="25" t="s">
        <v>37</v>
      </c>
      <c r="N4" s="25" t="s">
        <v>33</v>
      </c>
      <c r="O4" s="25" t="s">
        <v>21</v>
      </c>
      <c r="P4" s="25" t="s">
        <v>34</v>
      </c>
      <c r="Q4" s="25" t="s">
        <v>22</v>
      </c>
      <c r="R4" s="25" t="s">
        <v>35</v>
      </c>
      <c r="S4" s="25" t="s">
        <v>2</v>
      </c>
      <c r="T4" s="26" t="s">
        <v>0</v>
      </c>
      <c r="U4" s="25" t="s">
        <v>32</v>
      </c>
      <c r="V4" s="25" t="s">
        <v>33</v>
      </c>
      <c r="W4" s="25" t="s">
        <v>21</v>
      </c>
      <c r="X4" s="25" t="s">
        <v>35</v>
      </c>
      <c r="Y4" s="25" t="s">
        <v>38</v>
      </c>
      <c r="Z4" s="25" t="s">
        <v>3</v>
      </c>
      <c r="AA4" s="25" t="s">
        <v>4</v>
      </c>
      <c r="AB4" s="25" t="s">
        <v>179</v>
      </c>
      <c r="AC4" s="25" t="s">
        <v>36</v>
      </c>
      <c r="AD4" s="23"/>
      <c r="AE4" s="23"/>
      <c r="AF4" s="23"/>
      <c r="AG4" s="23"/>
      <c r="AH4" s="23"/>
      <c r="AI4" s="23"/>
      <c r="AJ4" s="23"/>
      <c r="AK4" s="23"/>
      <c r="AL4" s="23"/>
      <c r="AM4" s="23"/>
    </row>
    <row r="5" spans="1:39" ht="20.25" customHeight="1" x14ac:dyDescent="0.25">
      <c r="A5" t="s">
        <v>610</v>
      </c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</row>
    <row r="6" spans="1:39" ht="15" customHeight="1" x14ac:dyDescent="0.25">
      <c r="A6" t="s">
        <v>609</v>
      </c>
      <c r="G6" s="27" t="s">
        <v>171</v>
      </c>
      <c r="H6" s="27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</row>
    <row r="7" spans="1:39" ht="15" customHeight="1" x14ac:dyDescent="0.25">
      <c r="G7" s="24" t="s">
        <v>192</v>
      </c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2"/>
      <c r="AF7" s="22"/>
      <c r="AG7" s="22"/>
      <c r="AH7" s="22"/>
      <c r="AI7" s="22"/>
      <c r="AJ7" s="22"/>
      <c r="AK7" s="22"/>
      <c r="AL7" s="22"/>
      <c r="AM7" s="22"/>
    </row>
    <row r="8" spans="1:39" ht="42.75" customHeight="1" x14ac:dyDescent="0.25">
      <c r="G8" s="26" t="s">
        <v>172</v>
      </c>
      <c r="H8" s="26" t="s">
        <v>39</v>
      </c>
      <c r="I8" s="64" t="s">
        <v>183</v>
      </c>
      <c r="J8" s="25" t="s">
        <v>184</v>
      </c>
      <c r="K8" s="25" t="s">
        <v>185</v>
      </c>
      <c r="L8" s="25" t="s">
        <v>10</v>
      </c>
      <c r="M8" s="25" t="s">
        <v>24</v>
      </c>
      <c r="N8" s="25" t="s">
        <v>25</v>
      </c>
      <c r="O8" s="25" t="s">
        <v>11</v>
      </c>
      <c r="P8" s="25" t="s">
        <v>12</v>
      </c>
      <c r="Q8" s="25" t="s">
        <v>13</v>
      </c>
      <c r="R8" s="26" t="s">
        <v>14</v>
      </c>
      <c r="S8" s="25" t="s">
        <v>177</v>
      </c>
      <c r="T8" s="25" t="s">
        <v>176</v>
      </c>
      <c r="U8" s="25" t="s">
        <v>15</v>
      </c>
      <c r="V8" s="25" t="s">
        <v>16</v>
      </c>
      <c r="W8" s="25" t="s">
        <v>17</v>
      </c>
      <c r="X8" s="25" t="s">
        <v>18</v>
      </c>
      <c r="Y8" s="25" t="s">
        <v>174</v>
      </c>
      <c r="Z8" s="25" t="s">
        <v>26</v>
      </c>
      <c r="AA8" s="25" t="s">
        <v>27</v>
      </c>
      <c r="AB8" s="25" t="s">
        <v>28</v>
      </c>
      <c r="AC8" s="25" t="s">
        <v>23</v>
      </c>
      <c r="AD8" s="25" t="s">
        <v>19</v>
      </c>
      <c r="AE8" s="65" t="s">
        <v>182</v>
      </c>
      <c r="AF8" s="65" t="s">
        <v>178</v>
      </c>
      <c r="AG8" s="65" t="s">
        <v>20</v>
      </c>
      <c r="AH8" s="25" t="s">
        <v>29</v>
      </c>
      <c r="AI8" s="25" t="s">
        <v>180</v>
      </c>
      <c r="AJ8" s="25" t="s">
        <v>31</v>
      </c>
      <c r="AK8" s="65" t="s">
        <v>181</v>
      </c>
      <c r="AL8" s="25" t="s">
        <v>168</v>
      </c>
      <c r="AM8" s="25" t="s">
        <v>30</v>
      </c>
    </row>
    <row r="9" spans="1:39" x14ac:dyDescent="0.25">
      <c r="B9" s="13" t="s">
        <v>566</v>
      </c>
      <c r="C9" s="13" t="s">
        <v>568</v>
      </c>
      <c r="D9" s="13" t="s">
        <v>567</v>
      </c>
    </row>
    <row r="10" spans="1:39" x14ac:dyDescent="0.25">
      <c r="B10" s="5" t="s">
        <v>40</v>
      </c>
      <c r="C10" s="8" t="s">
        <v>248</v>
      </c>
      <c r="D10" s="5" t="s">
        <v>434</v>
      </c>
      <c r="E10" s="14"/>
    </row>
    <row r="11" spans="1:39" ht="21" x14ac:dyDescent="0.25">
      <c r="B11" s="5" t="s">
        <v>41</v>
      </c>
      <c r="C11" s="5" t="s">
        <v>249</v>
      </c>
      <c r="D11" s="5" t="s">
        <v>435</v>
      </c>
      <c r="E11" s="14"/>
      <c r="G11" s="18" t="s">
        <v>231</v>
      </c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9"/>
      <c r="AE11" s="29"/>
      <c r="AF11" s="29"/>
      <c r="AG11" s="29"/>
      <c r="AH11" s="29"/>
      <c r="AI11" s="29"/>
      <c r="AJ11" s="29"/>
      <c r="AK11" s="29"/>
      <c r="AL11" s="29"/>
      <c r="AM11" s="29"/>
    </row>
    <row r="12" spans="1:39" ht="50.25" customHeight="1" x14ac:dyDescent="0.25">
      <c r="B12" s="5" t="s">
        <v>42</v>
      </c>
      <c r="C12" s="5" t="s">
        <v>250</v>
      </c>
      <c r="D12" s="5" t="s">
        <v>436</v>
      </c>
      <c r="E12" s="14"/>
      <c r="G12" s="28" t="s">
        <v>197</v>
      </c>
      <c r="H12" s="31"/>
      <c r="I12" s="31"/>
      <c r="J12" s="32"/>
      <c r="K12" s="31"/>
      <c r="L12" s="28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29"/>
      <c r="AE12" s="29"/>
      <c r="AF12" s="29"/>
      <c r="AG12" s="29"/>
      <c r="AH12" s="29"/>
      <c r="AI12" s="29"/>
      <c r="AJ12" s="29"/>
      <c r="AK12" s="29"/>
      <c r="AL12" s="29"/>
      <c r="AM12" s="29"/>
    </row>
    <row r="13" spans="1:39" ht="15" customHeight="1" x14ac:dyDescent="0.25">
      <c r="B13" s="5" t="s">
        <v>43</v>
      </c>
      <c r="C13" s="5" t="s">
        <v>251</v>
      </c>
      <c r="D13" s="5" t="s">
        <v>251</v>
      </c>
      <c r="E13" s="14"/>
      <c r="G13" s="40" t="s">
        <v>198</v>
      </c>
      <c r="H13" s="40" t="s">
        <v>199</v>
      </c>
      <c r="I13" s="63" t="s">
        <v>232</v>
      </c>
      <c r="J13" s="40" t="s">
        <v>234</v>
      </c>
      <c r="K13" s="34" t="s">
        <v>235</v>
      </c>
      <c r="L13" s="34" t="s">
        <v>241</v>
      </c>
      <c r="M13" s="34" t="s">
        <v>242</v>
      </c>
      <c r="N13" s="34" t="s">
        <v>243</v>
      </c>
      <c r="O13" s="34" t="s">
        <v>244</v>
      </c>
      <c r="P13" s="34" t="s">
        <v>246</v>
      </c>
      <c r="Q13" s="34" t="s">
        <v>247</v>
      </c>
      <c r="R13" s="34" t="s">
        <v>245</v>
      </c>
      <c r="S13" s="34" t="s">
        <v>236</v>
      </c>
      <c r="T13" s="40" t="s">
        <v>241</v>
      </c>
      <c r="U13" s="34" t="s">
        <v>242</v>
      </c>
      <c r="V13" s="34" t="s">
        <v>243</v>
      </c>
      <c r="W13" s="34" t="s">
        <v>244</v>
      </c>
      <c r="X13" s="34" t="s">
        <v>245</v>
      </c>
      <c r="Y13" s="34" t="s">
        <v>233</v>
      </c>
      <c r="Z13" s="34" t="s">
        <v>237</v>
      </c>
      <c r="AA13" s="34" t="s">
        <v>238</v>
      </c>
      <c r="AB13" s="34" t="s">
        <v>239</v>
      </c>
      <c r="AC13" s="34" t="s">
        <v>240</v>
      </c>
      <c r="AD13" s="29"/>
      <c r="AE13" s="29"/>
      <c r="AF13" s="29"/>
      <c r="AG13" s="29"/>
      <c r="AH13" s="29"/>
      <c r="AI13" s="29"/>
      <c r="AJ13" s="29"/>
      <c r="AK13" s="29"/>
      <c r="AL13" s="29"/>
      <c r="AM13" s="29"/>
    </row>
    <row r="14" spans="1:39" ht="15" customHeight="1" x14ac:dyDescent="0.25">
      <c r="B14" s="5" t="s">
        <v>44</v>
      </c>
      <c r="C14" s="5" t="s">
        <v>44</v>
      </c>
      <c r="D14" s="5" t="s">
        <v>437</v>
      </c>
      <c r="E14" s="14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</row>
    <row r="15" spans="1:39" ht="20.25" customHeight="1" x14ac:dyDescent="0.25">
      <c r="B15" s="5" t="s">
        <v>45</v>
      </c>
      <c r="C15" s="7" t="s">
        <v>252</v>
      </c>
      <c r="D15" s="5" t="s">
        <v>438</v>
      </c>
      <c r="E15" s="14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</row>
    <row r="16" spans="1:39" ht="15" customHeight="1" x14ac:dyDescent="0.25">
      <c r="B16" s="5" t="s">
        <v>46</v>
      </c>
      <c r="C16" s="5" t="s">
        <v>253</v>
      </c>
      <c r="D16" s="5" t="s">
        <v>439</v>
      </c>
      <c r="E16" s="14"/>
      <c r="G16" s="41" t="s">
        <v>196</v>
      </c>
      <c r="H16" s="41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28"/>
      <c r="AM16" s="28"/>
    </row>
    <row r="17" spans="2:39" x14ac:dyDescent="0.25">
      <c r="B17" s="5" t="s">
        <v>47</v>
      </c>
      <c r="C17" s="5" t="s">
        <v>254</v>
      </c>
      <c r="D17" s="5" t="s">
        <v>440</v>
      </c>
      <c r="E17" s="14"/>
      <c r="G17" s="30" t="s">
        <v>197</v>
      </c>
      <c r="H17" s="30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28"/>
      <c r="AF17" s="28"/>
      <c r="AG17" s="28"/>
      <c r="AH17" s="28"/>
      <c r="AI17" s="28"/>
      <c r="AJ17" s="28"/>
      <c r="AK17" s="28"/>
      <c r="AL17" s="28"/>
      <c r="AM17" s="28"/>
    </row>
    <row r="18" spans="2:39" ht="60" x14ac:dyDescent="0.25">
      <c r="B18" s="5" t="s">
        <v>48</v>
      </c>
      <c r="C18" s="5" t="s">
        <v>255</v>
      </c>
      <c r="D18" s="5" t="s">
        <v>441</v>
      </c>
      <c r="E18" s="14"/>
      <c r="G18" s="35" t="s">
        <v>198</v>
      </c>
      <c r="H18" s="35" t="s">
        <v>199</v>
      </c>
      <c r="I18" s="33" t="s">
        <v>200</v>
      </c>
      <c r="J18" s="36" t="s">
        <v>201</v>
      </c>
      <c r="K18" s="36" t="s">
        <v>203</v>
      </c>
      <c r="L18" s="36" t="s">
        <v>207</v>
      </c>
      <c r="M18" s="39" t="s">
        <v>221</v>
      </c>
      <c r="N18" s="39" t="s">
        <v>222</v>
      </c>
      <c r="O18" s="39" t="s">
        <v>223</v>
      </c>
      <c r="P18" s="39" t="s">
        <v>224</v>
      </c>
      <c r="Q18" s="36" t="s">
        <v>208</v>
      </c>
      <c r="R18" s="42" t="s">
        <v>225</v>
      </c>
      <c r="S18" s="37" t="s">
        <v>229</v>
      </c>
      <c r="T18" s="38" t="s">
        <v>230</v>
      </c>
      <c r="U18" s="39" t="s">
        <v>226</v>
      </c>
      <c r="V18" s="39" t="s">
        <v>227</v>
      </c>
      <c r="W18" s="39" t="s">
        <v>228</v>
      </c>
      <c r="X18" s="36" t="s">
        <v>209</v>
      </c>
      <c r="Y18" s="36" t="s">
        <v>204</v>
      </c>
      <c r="Z18" s="36" t="s">
        <v>210</v>
      </c>
      <c r="AA18" s="36" t="s">
        <v>211</v>
      </c>
      <c r="AB18" s="36" t="s">
        <v>212</v>
      </c>
      <c r="AC18" s="36" t="s">
        <v>213</v>
      </c>
      <c r="AD18" s="36" t="s">
        <v>214</v>
      </c>
      <c r="AE18" s="43" t="s">
        <v>202</v>
      </c>
      <c r="AF18" s="43" t="s">
        <v>205</v>
      </c>
      <c r="AG18" s="43" t="s">
        <v>215</v>
      </c>
      <c r="AH18" s="36" t="s">
        <v>216</v>
      </c>
      <c r="AI18" s="36" t="s">
        <v>217</v>
      </c>
      <c r="AJ18" s="36" t="s">
        <v>218</v>
      </c>
      <c r="AK18" s="43" t="s">
        <v>206</v>
      </c>
      <c r="AL18" s="36" t="s">
        <v>219</v>
      </c>
      <c r="AM18" s="36" t="s">
        <v>220</v>
      </c>
    </row>
    <row r="19" spans="2:39" x14ac:dyDescent="0.25">
      <c r="B19" s="5" t="s">
        <v>49</v>
      </c>
      <c r="C19" s="5" t="s">
        <v>256</v>
      </c>
      <c r="D19" s="5" t="s">
        <v>442</v>
      </c>
      <c r="E19" s="14"/>
    </row>
    <row r="20" spans="2:39" x14ac:dyDescent="0.25">
      <c r="B20" s="5" t="s">
        <v>50</v>
      </c>
      <c r="C20" s="5" t="s">
        <v>257</v>
      </c>
      <c r="D20" s="5" t="s">
        <v>443</v>
      </c>
      <c r="E20" s="14"/>
    </row>
    <row r="21" spans="2:39" ht="21" x14ac:dyDescent="0.25">
      <c r="B21" s="5" t="s">
        <v>175</v>
      </c>
      <c r="C21" s="5" t="s">
        <v>258</v>
      </c>
      <c r="D21" s="5" t="s">
        <v>444</v>
      </c>
      <c r="E21" s="14"/>
      <c r="G21" s="20" t="s">
        <v>380</v>
      </c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5"/>
      <c r="AE21" s="45"/>
      <c r="AF21" s="45"/>
      <c r="AG21" s="45"/>
      <c r="AH21" s="45"/>
      <c r="AI21" s="45"/>
      <c r="AJ21" s="45"/>
      <c r="AK21" s="45"/>
      <c r="AL21" s="45"/>
      <c r="AM21" s="45"/>
    </row>
    <row r="22" spans="2:39" ht="42.75" customHeight="1" x14ac:dyDescent="0.25">
      <c r="B22" s="6" t="s">
        <v>9</v>
      </c>
      <c r="C22" s="6" t="s">
        <v>259</v>
      </c>
      <c r="D22" s="6" t="s">
        <v>445</v>
      </c>
      <c r="E22" s="15"/>
      <c r="G22" s="44" t="s">
        <v>381</v>
      </c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5"/>
      <c r="AE22" s="45"/>
      <c r="AF22" s="45"/>
      <c r="AG22" s="45"/>
      <c r="AH22" s="45"/>
      <c r="AI22" s="45"/>
      <c r="AJ22" s="45"/>
      <c r="AK22" s="45"/>
      <c r="AL22" s="45"/>
      <c r="AM22" s="45"/>
    </row>
    <row r="23" spans="2:39" ht="15" customHeight="1" x14ac:dyDescent="0.25">
      <c r="B23" s="5" t="s">
        <v>51</v>
      </c>
      <c r="C23" s="5" t="s">
        <v>260</v>
      </c>
      <c r="D23" s="5" t="s">
        <v>446</v>
      </c>
      <c r="E23" s="14"/>
      <c r="G23" s="51" t="s">
        <v>382</v>
      </c>
      <c r="H23" s="49" t="s">
        <v>383</v>
      </c>
      <c r="I23" s="52" t="s">
        <v>384</v>
      </c>
      <c r="J23" s="46" t="s">
        <v>386</v>
      </c>
      <c r="K23" s="53" t="s">
        <v>387</v>
      </c>
      <c r="L23" s="51" t="s">
        <v>393</v>
      </c>
      <c r="M23" s="51" t="s">
        <v>394</v>
      </c>
      <c r="N23" s="51" t="s">
        <v>395</v>
      </c>
      <c r="O23" s="54" t="s">
        <v>396</v>
      </c>
      <c r="P23" s="51" t="s">
        <v>398</v>
      </c>
      <c r="Q23" s="50" t="s">
        <v>399</v>
      </c>
      <c r="R23" s="55" t="s">
        <v>397</v>
      </c>
      <c r="S23" s="48" t="s">
        <v>388</v>
      </c>
      <c r="T23" s="55" t="s">
        <v>393</v>
      </c>
      <c r="U23" s="55" t="s">
        <v>394</v>
      </c>
      <c r="V23" s="55" t="s">
        <v>395</v>
      </c>
      <c r="W23" s="55" t="s">
        <v>396</v>
      </c>
      <c r="X23" s="56" t="s">
        <v>397</v>
      </c>
      <c r="Y23" s="48" t="s">
        <v>385</v>
      </c>
      <c r="Z23" s="51" t="s">
        <v>389</v>
      </c>
      <c r="AA23" s="51" t="s">
        <v>390</v>
      </c>
      <c r="AB23" s="51" t="s">
        <v>391</v>
      </c>
      <c r="AC23" s="51" t="s">
        <v>392</v>
      </c>
      <c r="AD23" s="45"/>
      <c r="AE23" s="45"/>
      <c r="AF23" s="45"/>
      <c r="AG23" s="45"/>
      <c r="AH23" s="45"/>
      <c r="AI23" s="45"/>
      <c r="AJ23" s="45"/>
      <c r="AK23" s="45"/>
      <c r="AL23" s="45"/>
      <c r="AM23" s="45"/>
    </row>
    <row r="24" spans="2:39" ht="15" customHeight="1" x14ac:dyDescent="0.25">
      <c r="B24" s="5" t="s">
        <v>52</v>
      </c>
      <c r="C24" s="5" t="s">
        <v>261</v>
      </c>
      <c r="D24" s="5" t="s">
        <v>447</v>
      </c>
      <c r="E24" s="14"/>
      <c r="G24" s="47"/>
      <c r="H24" s="47"/>
      <c r="I24" s="66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  <c r="AA24" s="47"/>
      <c r="AB24" s="47"/>
      <c r="AC24" s="47"/>
      <c r="AD24" s="45"/>
      <c r="AE24" s="45"/>
      <c r="AF24" s="45"/>
      <c r="AG24" s="45"/>
      <c r="AH24" s="45"/>
      <c r="AI24" s="45"/>
      <c r="AJ24" s="45"/>
      <c r="AK24" s="45"/>
      <c r="AL24" s="45"/>
      <c r="AM24" s="45"/>
    </row>
    <row r="25" spans="2:39" ht="15" customHeight="1" x14ac:dyDescent="0.25">
      <c r="B25" s="5" t="s">
        <v>53</v>
      </c>
      <c r="C25" s="5" t="s">
        <v>262</v>
      </c>
      <c r="D25" s="5" t="s">
        <v>448</v>
      </c>
      <c r="E25" s="14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45"/>
      <c r="AG25" s="45"/>
      <c r="AH25" s="45"/>
      <c r="AI25" s="45"/>
      <c r="AJ25" s="45"/>
      <c r="AK25" s="45"/>
      <c r="AL25" s="45"/>
      <c r="AM25" s="45"/>
    </row>
    <row r="26" spans="2:39" ht="21" x14ac:dyDescent="0.25">
      <c r="B26" s="5" t="s">
        <v>54</v>
      </c>
      <c r="C26" s="5" t="s">
        <v>263</v>
      </c>
      <c r="D26" s="5" t="s">
        <v>263</v>
      </c>
      <c r="E26" s="14"/>
      <c r="G26" s="57" t="s">
        <v>400</v>
      </c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4"/>
      <c r="AL26" s="44"/>
      <c r="AM26" s="44"/>
    </row>
    <row r="27" spans="2:39" x14ac:dyDescent="0.25">
      <c r="B27" s="5" t="s">
        <v>55</v>
      </c>
      <c r="C27" s="5" t="s">
        <v>55</v>
      </c>
      <c r="D27" s="5" t="s">
        <v>449</v>
      </c>
      <c r="E27" s="14"/>
      <c r="G27" s="58" t="s">
        <v>401</v>
      </c>
      <c r="H27" s="58"/>
      <c r="I27" s="59"/>
      <c r="J27" s="59"/>
      <c r="K27" s="59"/>
      <c r="L27" s="59"/>
      <c r="M27" s="59"/>
      <c r="N27" s="59"/>
      <c r="O27" s="59"/>
      <c r="P27" s="59"/>
      <c r="Q27" s="59"/>
      <c r="R27" s="59"/>
      <c r="S27" s="59"/>
      <c r="T27" s="59"/>
      <c r="U27" s="59"/>
      <c r="V27" s="59"/>
      <c r="W27" s="59"/>
      <c r="X27" s="59"/>
      <c r="Y27" s="59"/>
      <c r="Z27" s="59"/>
      <c r="AA27" s="59"/>
      <c r="AB27" s="59"/>
      <c r="AC27" s="59"/>
      <c r="AD27" s="59"/>
      <c r="AE27" s="44"/>
      <c r="AF27" s="44"/>
      <c r="AG27" s="44"/>
      <c r="AH27" s="44"/>
      <c r="AI27" s="44"/>
      <c r="AJ27" s="44"/>
      <c r="AK27" s="44"/>
      <c r="AL27" s="44"/>
      <c r="AM27" s="44"/>
    </row>
    <row r="28" spans="2:39" ht="60" x14ac:dyDescent="0.25">
      <c r="B28" s="5" t="s">
        <v>56</v>
      </c>
      <c r="C28" s="5" t="s">
        <v>264</v>
      </c>
      <c r="D28" s="5" t="s">
        <v>450</v>
      </c>
      <c r="E28" s="14"/>
      <c r="G28" s="60" t="s">
        <v>382</v>
      </c>
      <c r="H28" s="60" t="s">
        <v>402</v>
      </c>
      <c r="I28" s="61" t="s">
        <v>403</v>
      </c>
      <c r="J28" s="51" t="s">
        <v>404</v>
      </c>
      <c r="K28" s="51" t="s">
        <v>406</v>
      </c>
      <c r="L28" s="51" t="s">
        <v>410</v>
      </c>
      <c r="M28" s="51" t="s">
        <v>424</v>
      </c>
      <c r="N28" s="51" t="s">
        <v>425</v>
      </c>
      <c r="O28" s="51" t="s">
        <v>426</v>
      </c>
      <c r="P28" s="51" t="s">
        <v>427</v>
      </c>
      <c r="Q28" s="51" t="s">
        <v>411</v>
      </c>
      <c r="R28" s="60" t="s">
        <v>428</v>
      </c>
      <c r="S28" s="51" t="s">
        <v>432</v>
      </c>
      <c r="T28" s="60" t="s">
        <v>433</v>
      </c>
      <c r="U28" s="51" t="s">
        <v>429</v>
      </c>
      <c r="V28" s="51" t="s">
        <v>430</v>
      </c>
      <c r="W28" s="51" t="s">
        <v>431</v>
      </c>
      <c r="X28" s="51" t="s">
        <v>412</v>
      </c>
      <c r="Y28" s="51" t="s">
        <v>407</v>
      </c>
      <c r="Z28" s="51" t="s">
        <v>413</v>
      </c>
      <c r="AA28" s="51" t="s">
        <v>414</v>
      </c>
      <c r="AB28" s="51" t="s">
        <v>415</v>
      </c>
      <c r="AC28" s="51" t="s">
        <v>416</v>
      </c>
      <c r="AD28" s="51" t="s">
        <v>417</v>
      </c>
      <c r="AE28" s="62" t="s">
        <v>405</v>
      </c>
      <c r="AF28" s="62" t="s">
        <v>408</v>
      </c>
      <c r="AG28" s="62" t="s">
        <v>418</v>
      </c>
      <c r="AH28" s="51" t="s">
        <v>419</v>
      </c>
      <c r="AI28" s="51" t="s">
        <v>420</v>
      </c>
      <c r="AJ28" s="51" t="s">
        <v>421</v>
      </c>
      <c r="AK28" s="62" t="s">
        <v>409</v>
      </c>
      <c r="AL28" s="51" t="s">
        <v>422</v>
      </c>
      <c r="AM28" s="51" t="s">
        <v>423</v>
      </c>
    </row>
    <row r="29" spans="2:39" x14ac:dyDescent="0.25">
      <c r="B29" s="5" t="s">
        <v>57</v>
      </c>
      <c r="C29" s="5" t="s">
        <v>265</v>
      </c>
      <c r="D29" s="5" t="s">
        <v>451</v>
      </c>
      <c r="E29" s="14"/>
    </row>
    <row r="30" spans="2:39" x14ac:dyDescent="0.25">
      <c r="B30" s="5" t="s">
        <v>58</v>
      </c>
      <c r="C30" s="5" t="s">
        <v>266</v>
      </c>
      <c r="D30" s="5" t="s">
        <v>452</v>
      </c>
      <c r="E30" s="14"/>
    </row>
    <row r="31" spans="2:39" x14ac:dyDescent="0.25">
      <c r="B31" s="5" t="s">
        <v>59</v>
      </c>
      <c r="C31" s="5" t="s">
        <v>267</v>
      </c>
      <c r="D31" s="5" t="s">
        <v>453</v>
      </c>
      <c r="E31" s="14"/>
    </row>
    <row r="32" spans="2:39" ht="15" customHeight="1" x14ac:dyDescent="0.25">
      <c r="B32" s="5" t="s">
        <v>60</v>
      </c>
      <c r="C32" s="5" t="s">
        <v>268</v>
      </c>
      <c r="D32" s="5" t="s">
        <v>454</v>
      </c>
      <c r="E32" s="14"/>
    </row>
    <row r="33" spans="2:7" ht="15" customHeight="1" x14ac:dyDescent="0.25">
      <c r="B33" s="5" t="s">
        <v>61</v>
      </c>
      <c r="C33" s="5" t="s">
        <v>269</v>
      </c>
      <c r="D33" s="5" t="s">
        <v>455</v>
      </c>
      <c r="E33" s="14"/>
    </row>
    <row r="34" spans="2:7" ht="15" customHeight="1" x14ac:dyDescent="0.25">
      <c r="B34" s="5" t="s">
        <v>62</v>
      </c>
      <c r="C34" s="5" t="s">
        <v>270</v>
      </c>
      <c r="D34" s="5" t="s">
        <v>456</v>
      </c>
      <c r="E34" s="14"/>
    </row>
    <row r="35" spans="2:7" ht="15" customHeight="1" x14ac:dyDescent="0.25">
      <c r="B35" s="6" t="s">
        <v>8</v>
      </c>
      <c r="C35" s="6" t="s">
        <v>271</v>
      </c>
      <c r="D35" s="6" t="s">
        <v>457</v>
      </c>
      <c r="E35" s="15"/>
      <c r="G35"/>
    </row>
    <row r="36" spans="2:7" x14ac:dyDescent="0.25">
      <c r="B36" s="5" t="s">
        <v>63</v>
      </c>
      <c r="C36" s="5" t="s">
        <v>272</v>
      </c>
      <c r="D36" s="5" t="s">
        <v>458</v>
      </c>
      <c r="E36" s="14"/>
    </row>
    <row r="37" spans="2:7" x14ac:dyDescent="0.25">
      <c r="B37" s="5" t="s">
        <v>64</v>
      </c>
      <c r="C37" s="5" t="s">
        <v>273</v>
      </c>
      <c r="D37" s="5" t="s">
        <v>459</v>
      </c>
      <c r="E37" s="14"/>
    </row>
    <row r="38" spans="2:7" x14ac:dyDescent="0.25">
      <c r="B38" s="5" t="s">
        <v>65</v>
      </c>
      <c r="C38" s="5" t="s">
        <v>274</v>
      </c>
      <c r="D38" s="5" t="s">
        <v>460</v>
      </c>
      <c r="E38" s="14"/>
    </row>
    <row r="39" spans="2:7" x14ac:dyDescent="0.25">
      <c r="B39" s="5" t="s">
        <v>66</v>
      </c>
      <c r="C39" s="5" t="s">
        <v>275</v>
      </c>
      <c r="D39" s="5" t="s">
        <v>275</v>
      </c>
      <c r="E39" s="14"/>
    </row>
    <row r="40" spans="2:7" x14ac:dyDescent="0.25">
      <c r="B40" s="5" t="s">
        <v>67</v>
      </c>
      <c r="C40" s="5" t="s">
        <v>67</v>
      </c>
      <c r="D40" s="5" t="s">
        <v>461</v>
      </c>
      <c r="E40" s="14"/>
    </row>
    <row r="41" spans="2:7" ht="34.5" customHeight="1" x14ac:dyDescent="0.25">
      <c r="B41" s="5" t="s">
        <v>68</v>
      </c>
      <c r="C41" s="5" t="s">
        <v>276</v>
      </c>
      <c r="D41" s="5" t="s">
        <v>462</v>
      </c>
      <c r="E41" s="14"/>
    </row>
    <row r="42" spans="2:7" ht="15" customHeight="1" x14ac:dyDescent="0.25">
      <c r="B42" s="5" t="s">
        <v>69</v>
      </c>
      <c r="C42" s="5" t="s">
        <v>277</v>
      </c>
      <c r="D42" s="5" t="s">
        <v>463</v>
      </c>
      <c r="E42" s="14"/>
    </row>
    <row r="43" spans="2:7" ht="15" customHeight="1" x14ac:dyDescent="0.25">
      <c r="B43" s="5" t="s">
        <v>70</v>
      </c>
      <c r="C43" s="5" t="s">
        <v>278</v>
      </c>
      <c r="D43" s="5" t="s">
        <v>464</v>
      </c>
      <c r="E43" s="14"/>
    </row>
    <row r="44" spans="2:7" ht="15" customHeight="1" x14ac:dyDescent="0.25">
      <c r="B44" s="5" t="s">
        <v>71</v>
      </c>
      <c r="C44" s="5" t="s">
        <v>279</v>
      </c>
      <c r="D44" s="5" t="s">
        <v>465</v>
      </c>
      <c r="E44" s="14"/>
    </row>
    <row r="45" spans="2:7" ht="47.25" customHeight="1" x14ac:dyDescent="0.25">
      <c r="B45" s="5" t="s">
        <v>72</v>
      </c>
      <c r="C45" s="5" t="s">
        <v>280</v>
      </c>
      <c r="D45" s="5" t="s">
        <v>466</v>
      </c>
      <c r="E45" s="14"/>
    </row>
    <row r="46" spans="2:7" x14ac:dyDescent="0.25">
      <c r="B46" s="5" t="s">
        <v>73</v>
      </c>
      <c r="C46" s="5" t="s">
        <v>281</v>
      </c>
      <c r="D46" s="5" t="s">
        <v>467</v>
      </c>
      <c r="E46" s="14"/>
    </row>
    <row r="47" spans="2:7" x14ac:dyDescent="0.25">
      <c r="B47" s="5" t="s">
        <v>74</v>
      </c>
      <c r="C47" s="5" t="s">
        <v>282</v>
      </c>
      <c r="D47" s="5" t="s">
        <v>468</v>
      </c>
      <c r="E47" s="14"/>
    </row>
    <row r="48" spans="2:7" x14ac:dyDescent="0.25">
      <c r="B48" s="6" t="s">
        <v>7</v>
      </c>
      <c r="C48" s="6" t="s">
        <v>283</v>
      </c>
      <c r="D48" s="6" t="s">
        <v>469</v>
      </c>
      <c r="E48" s="15"/>
    </row>
    <row r="49" spans="2:5" ht="42.75" customHeight="1" x14ac:dyDescent="0.25">
      <c r="B49" s="5" t="s">
        <v>75</v>
      </c>
      <c r="C49" s="5" t="s">
        <v>284</v>
      </c>
      <c r="D49" s="5" t="s">
        <v>470</v>
      </c>
      <c r="E49" s="14"/>
    </row>
    <row r="50" spans="2:5" ht="15" customHeight="1" x14ac:dyDescent="0.25">
      <c r="B50" s="5" t="s">
        <v>76</v>
      </c>
      <c r="C50" s="5" t="s">
        <v>285</v>
      </c>
      <c r="D50" s="5" t="s">
        <v>471</v>
      </c>
      <c r="E50" s="14"/>
    </row>
    <row r="51" spans="2:5" ht="15" customHeight="1" x14ac:dyDescent="0.25">
      <c r="B51" s="5" t="s">
        <v>77</v>
      </c>
      <c r="C51" s="5" t="s">
        <v>286</v>
      </c>
      <c r="D51" s="5" t="s">
        <v>472</v>
      </c>
      <c r="E51" s="14"/>
    </row>
    <row r="52" spans="2:5" ht="15" customHeight="1" x14ac:dyDescent="0.25">
      <c r="B52" s="5" t="s">
        <v>78</v>
      </c>
      <c r="C52" s="5" t="s">
        <v>287</v>
      </c>
      <c r="D52" s="5" t="s">
        <v>287</v>
      </c>
      <c r="E52" s="14"/>
    </row>
    <row r="53" spans="2:5" ht="15" customHeight="1" x14ac:dyDescent="0.25">
      <c r="B53" s="5" t="s">
        <v>79</v>
      </c>
      <c r="C53" s="5" t="s">
        <v>79</v>
      </c>
      <c r="D53" s="5" t="s">
        <v>473</v>
      </c>
      <c r="E53" s="14"/>
    </row>
    <row r="54" spans="2:5" ht="22.5" customHeight="1" x14ac:dyDescent="0.25">
      <c r="B54" s="5" t="s">
        <v>80</v>
      </c>
      <c r="C54" s="5" t="s">
        <v>288</v>
      </c>
      <c r="D54" s="5" t="s">
        <v>474</v>
      </c>
      <c r="E54" s="14"/>
    </row>
    <row r="55" spans="2:5" x14ac:dyDescent="0.25">
      <c r="B55" s="5" t="s">
        <v>81</v>
      </c>
      <c r="C55" s="5" t="s">
        <v>289</v>
      </c>
      <c r="D55" s="5" t="s">
        <v>475</v>
      </c>
      <c r="E55" s="14"/>
    </row>
    <row r="56" spans="2:5" x14ac:dyDescent="0.25">
      <c r="B56" s="5" t="s">
        <v>82</v>
      </c>
      <c r="C56" s="5" t="s">
        <v>290</v>
      </c>
      <c r="D56" s="5" t="s">
        <v>476</v>
      </c>
      <c r="E56" s="14"/>
    </row>
    <row r="57" spans="2:5" x14ac:dyDescent="0.25">
      <c r="B57" s="5" t="s">
        <v>83</v>
      </c>
      <c r="C57" s="5" t="s">
        <v>291</v>
      </c>
      <c r="D57" s="5" t="s">
        <v>477</v>
      </c>
      <c r="E57" s="14"/>
    </row>
    <row r="58" spans="2:5" x14ac:dyDescent="0.25">
      <c r="B58" s="5" t="s">
        <v>84</v>
      </c>
      <c r="C58" s="5" t="s">
        <v>292</v>
      </c>
      <c r="D58" s="5" t="s">
        <v>478</v>
      </c>
      <c r="E58" s="14"/>
    </row>
    <row r="59" spans="2:5" x14ac:dyDescent="0.25">
      <c r="B59" s="5" t="s">
        <v>85</v>
      </c>
      <c r="C59" s="5" t="s">
        <v>293</v>
      </c>
      <c r="D59" s="5" t="s">
        <v>479</v>
      </c>
      <c r="E59" s="14"/>
    </row>
    <row r="60" spans="2:5" x14ac:dyDescent="0.25">
      <c r="B60" s="5" t="s">
        <v>86</v>
      </c>
      <c r="C60" s="5" t="s">
        <v>294</v>
      </c>
      <c r="D60" s="5" t="s">
        <v>480</v>
      </c>
      <c r="E60" s="14"/>
    </row>
    <row r="61" spans="2:5" x14ac:dyDescent="0.25">
      <c r="B61" s="6" t="s">
        <v>6</v>
      </c>
      <c r="C61" s="6" t="s">
        <v>295</v>
      </c>
      <c r="D61" s="6" t="s">
        <v>481</v>
      </c>
      <c r="E61" s="15"/>
    </row>
    <row r="62" spans="2:5" x14ac:dyDescent="0.25">
      <c r="B62" s="5" t="s">
        <v>87</v>
      </c>
      <c r="C62" s="5" t="s">
        <v>296</v>
      </c>
      <c r="D62" s="5" t="s">
        <v>482</v>
      </c>
      <c r="E62" s="14"/>
    </row>
    <row r="63" spans="2:5" x14ac:dyDescent="0.25">
      <c r="B63" s="5" t="s">
        <v>88</v>
      </c>
      <c r="C63" s="5" t="s">
        <v>297</v>
      </c>
      <c r="D63" s="5" t="s">
        <v>483</v>
      </c>
      <c r="E63" s="14"/>
    </row>
    <row r="64" spans="2:5" x14ac:dyDescent="0.25">
      <c r="B64" s="5" t="s">
        <v>89</v>
      </c>
      <c r="C64" s="5" t="s">
        <v>298</v>
      </c>
      <c r="D64" s="5" t="s">
        <v>484</v>
      </c>
      <c r="E64" s="14"/>
    </row>
    <row r="65" spans="2:5" x14ac:dyDescent="0.25">
      <c r="B65" s="5" t="s">
        <v>90</v>
      </c>
      <c r="C65" s="5" t="s">
        <v>299</v>
      </c>
      <c r="D65" s="5" t="s">
        <v>299</v>
      </c>
      <c r="E65" s="14"/>
    </row>
    <row r="66" spans="2:5" x14ac:dyDescent="0.25">
      <c r="B66" s="5" t="s">
        <v>91</v>
      </c>
      <c r="C66" s="5" t="s">
        <v>91</v>
      </c>
      <c r="D66" s="5" t="s">
        <v>485</v>
      </c>
      <c r="E66" s="14"/>
    </row>
    <row r="67" spans="2:5" x14ac:dyDescent="0.25">
      <c r="B67" s="5" t="s">
        <v>92</v>
      </c>
      <c r="C67" s="5" t="s">
        <v>300</v>
      </c>
      <c r="D67" s="5" t="s">
        <v>486</v>
      </c>
      <c r="E67" s="14"/>
    </row>
    <row r="68" spans="2:5" x14ac:dyDescent="0.25">
      <c r="B68" s="5" t="s">
        <v>93</v>
      </c>
      <c r="C68" s="5" t="s">
        <v>301</v>
      </c>
      <c r="D68" s="5" t="s">
        <v>487</v>
      </c>
      <c r="E68" s="14"/>
    </row>
    <row r="69" spans="2:5" x14ac:dyDescent="0.25">
      <c r="B69" s="5" t="s">
        <v>94</v>
      </c>
      <c r="C69" s="5" t="s">
        <v>302</v>
      </c>
      <c r="D69" s="5" t="s">
        <v>488</v>
      </c>
      <c r="E69" s="14"/>
    </row>
    <row r="70" spans="2:5" x14ac:dyDescent="0.25">
      <c r="B70" s="5" t="s">
        <v>95</v>
      </c>
      <c r="C70" s="5" t="s">
        <v>303</v>
      </c>
      <c r="D70" s="5" t="s">
        <v>489</v>
      </c>
      <c r="E70" s="14"/>
    </row>
    <row r="71" spans="2:5" x14ac:dyDescent="0.25">
      <c r="B71" s="5" t="s">
        <v>96</v>
      </c>
      <c r="C71" s="5" t="s">
        <v>304</v>
      </c>
      <c r="D71" s="5" t="s">
        <v>490</v>
      </c>
      <c r="E71" s="14"/>
    </row>
    <row r="72" spans="2:5" x14ac:dyDescent="0.25">
      <c r="B72" s="5" t="s">
        <v>97</v>
      </c>
      <c r="C72" s="5" t="s">
        <v>305</v>
      </c>
      <c r="D72" s="5" t="s">
        <v>491</v>
      </c>
      <c r="E72" s="14"/>
    </row>
    <row r="73" spans="2:5" x14ac:dyDescent="0.25">
      <c r="B73" s="5" t="s">
        <v>98</v>
      </c>
      <c r="C73" s="5" t="s">
        <v>306</v>
      </c>
      <c r="D73" s="5" t="s">
        <v>492</v>
      </c>
      <c r="E73" s="14"/>
    </row>
    <row r="74" spans="2:5" x14ac:dyDescent="0.25">
      <c r="B74" s="6" t="s">
        <v>5</v>
      </c>
      <c r="C74" s="6" t="s">
        <v>307</v>
      </c>
      <c r="D74" s="6" t="s">
        <v>493</v>
      </c>
      <c r="E74" s="15"/>
    </row>
    <row r="75" spans="2:5" x14ac:dyDescent="0.25">
      <c r="B75" s="5" t="s">
        <v>99</v>
      </c>
      <c r="C75" s="5" t="s">
        <v>308</v>
      </c>
      <c r="D75" s="5" t="s">
        <v>494</v>
      </c>
      <c r="E75" s="14"/>
    </row>
    <row r="76" spans="2:5" x14ac:dyDescent="0.25">
      <c r="B76" s="5" t="s">
        <v>100</v>
      </c>
      <c r="C76" s="5" t="s">
        <v>309</v>
      </c>
      <c r="D76" s="5" t="s">
        <v>495</v>
      </c>
      <c r="E76" s="14"/>
    </row>
    <row r="77" spans="2:5" x14ac:dyDescent="0.25">
      <c r="B77" s="5" t="s">
        <v>101</v>
      </c>
      <c r="C77" s="5" t="s">
        <v>310</v>
      </c>
      <c r="D77" s="5" t="s">
        <v>496</v>
      </c>
      <c r="E77" s="14"/>
    </row>
    <row r="78" spans="2:5" x14ac:dyDescent="0.25">
      <c r="B78" s="5" t="s">
        <v>102</v>
      </c>
      <c r="C78" s="5" t="s">
        <v>311</v>
      </c>
      <c r="D78" s="5" t="s">
        <v>311</v>
      </c>
      <c r="E78" s="14"/>
    </row>
    <row r="79" spans="2:5" x14ac:dyDescent="0.25">
      <c r="B79" s="5" t="s">
        <v>103</v>
      </c>
      <c r="C79" s="5" t="s">
        <v>103</v>
      </c>
      <c r="D79" s="5" t="s">
        <v>497</v>
      </c>
      <c r="E79" s="14"/>
    </row>
    <row r="80" spans="2:5" x14ac:dyDescent="0.25">
      <c r="B80" s="5" t="s">
        <v>104</v>
      </c>
      <c r="C80" s="5" t="s">
        <v>312</v>
      </c>
      <c r="D80" s="5" t="s">
        <v>498</v>
      </c>
      <c r="E80" s="14"/>
    </row>
    <row r="81" spans="2:5" x14ac:dyDescent="0.25">
      <c r="B81" s="5" t="s">
        <v>105</v>
      </c>
      <c r="C81" s="5" t="s">
        <v>313</v>
      </c>
      <c r="D81" s="5" t="s">
        <v>499</v>
      </c>
      <c r="E81" s="14"/>
    </row>
    <row r="82" spans="2:5" x14ac:dyDescent="0.25">
      <c r="B82" s="5" t="s">
        <v>106</v>
      </c>
      <c r="C82" s="5" t="s">
        <v>314</v>
      </c>
      <c r="D82" s="5" t="s">
        <v>500</v>
      </c>
      <c r="E82" s="14"/>
    </row>
    <row r="83" spans="2:5" x14ac:dyDescent="0.25">
      <c r="B83" s="5" t="s">
        <v>107</v>
      </c>
      <c r="C83" s="5" t="s">
        <v>315</v>
      </c>
      <c r="D83" s="5" t="s">
        <v>501</v>
      </c>
      <c r="E83" s="14"/>
    </row>
    <row r="84" spans="2:5" x14ac:dyDescent="0.25">
      <c r="B84" s="5" t="s">
        <v>108</v>
      </c>
      <c r="C84" s="5" t="s">
        <v>316</v>
      </c>
      <c r="D84" s="5" t="s">
        <v>502</v>
      </c>
      <c r="E84" s="14"/>
    </row>
    <row r="85" spans="2:5" x14ac:dyDescent="0.25">
      <c r="B85" s="5" t="s">
        <v>109</v>
      </c>
      <c r="C85" s="5" t="s">
        <v>317</v>
      </c>
      <c r="D85" s="5" t="s">
        <v>503</v>
      </c>
      <c r="E85" s="14"/>
    </row>
    <row r="86" spans="2:5" x14ac:dyDescent="0.25">
      <c r="B86" s="5" t="s">
        <v>110</v>
      </c>
      <c r="C86" s="5" t="s">
        <v>318</v>
      </c>
      <c r="D86" s="5" t="s">
        <v>504</v>
      </c>
      <c r="E86" s="14"/>
    </row>
    <row r="87" spans="2:5" x14ac:dyDescent="0.25">
      <c r="B87" s="6" t="s">
        <v>187</v>
      </c>
      <c r="C87" s="6" t="s">
        <v>319</v>
      </c>
      <c r="D87" s="6" t="s">
        <v>505</v>
      </c>
      <c r="E87" s="15"/>
    </row>
    <row r="88" spans="2:5" x14ac:dyDescent="0.25">
      <c r="B88" s="5" t="s">
        <v>111</v>
      </c>
      <c r="C88" s="5" t="s">
        <v>320</v>
      </c>
      <c r="D88" s="5" t="s">
        <v>506</v>
      </c>
      <c r="E88" s="14"/>
    </row>
    <row r="89" spans="2:5" x14ac:dyDescent="0.25">
      <c r="B89" s="5" t="s">
        <v>112</v>
      </c>
      <c r="C89" s="5" t="s">
        <v>321</v>
      </c>
      <c r="D89" s="5" t="s">
        <v>507</v>
      </c>
      <c r="E89" s="14"/>
    </row>
    <row r="90" spans="2:5" x14ac:dyDescent="0.25">
      <c r="B90" s="5" t="s">
        <v>113</v>
      </c>
      <c r="C90" s="5" t="s">
        <v>322</v>
      </c>
      <c r="D90" s="5" t="s">
        <v>508</v>
      </c>
      <c r="E90" s="14"/>
    </row>
    <row r="91" spans="2:5" x14ac:dyDescent="0.25">
      <c r="B91" s="5" t="s">
        <v>114</v>
      </c>
      <c r="C91" s="5" t="s">
        <v>323</v>
      </c>
      <c r="D91" s="5" t="s">
        <v>323</v>
      </c>
      <c r="E91" s="14"/>
    </row>
    <row r="92" spans="2:5" x14ac:dyDescent="0.25">
      <c r="B92" s="5" t="s">
        <v>115</v>
      </c>
      <c r="C92" s="5" t="s">
        <v>115</v>
      </c>
      <c r="D92" s="5" t="s">
        <v>509</v>
      </c>
      <c r="E92" s="14"/>
    </row>
    <row r="93" spans="2:5" x14ac:dyDescent="0.25">
      <c r="B93" s="5" t="s">
        <v>116</v>
      </c>
      <c r="C93" s="5" t="s">
        <v>324</v>
      </c>
      <c r="D93" s="5" t="s">
        <v>510</v>
      </c>
      <c r="E93" s="14"/>
    </row>
    <row r="94" spans="2:5" x14ac:dyDescent="0.25">
      <c r="B94" s="5" t="s">
        <v>117</v>
      </c>
      <c r="C94" s="5" t="s">
        <v>325</v>
      </c>
      <c r="D94" s="5" t="s">
        <v>511</v>
      </c>
      <c r="E94" s="14"/>
    </row>
    <row r="95" spans="2:5" x14ac:dyDescent="0.25">
      <c r="B95" s="5" t="s">
        <v>118</v>
      </c>
      <c r="C95" s="5" t="s">
        <v>326</v>
      </c>
      <c r="D95" s="5" t="s">
        <v>512</v>
      </c>
      <c r="E95" s="14"/>
    </row>
    <row r="96" spans="2:5" x14ac:dyDescent="0.25">
      <c r="B96" s="5" t="s">
        <v>119</v>
      </c>
      <c r="C96" s="5" t="s">
        <v>327</v>
      </c>
      <c r="D96" s="5" t="s">
        <v>513</v>
      </c>
      <c r="E96" s="14"/>
    </row>
    <row r="97" spans="2:5" x14ac:dyDescent="0.25">
      <c r="B97" s="5" t="s">
        <v>120</v>
      </c>
      <c r="C97" s="5" t="s">
        <v>328</v>
      </c>
      <c r="D97" s="5" t="s">
        <v>514</v>
      </c>
      <c r="E97" s="14"/>
    </row>
    <row r="98" spans="2:5" x14ac:dyDescent="0.25">
      <c r="B98" s="5" t="s">
        <v>121</v>
      </c>
      <c r="C98" s="5" t="s">
        <v>329</v>
      </c>
      <c r="D98" s="5" t="s">
        <v>515</v>
      </c>
      <c r="E98" s="14"/>
    </row>
    <row r="99" spans="2:5" x14ac:dyDescent="0.25">
      <c r="B99" s="5" t="s">
        <v>122</v>
      </c>
      <c r="C99" s="5" t="s">
        <v>330</v>
      </c>
      <c r="D99" s="5" t="s">
        <v>516</v>
      </c>
      <c r="E99" s="14"/>
    </row>
    <row r="100" spans="2:5" x14ac:dyDescent="0.25">
      <c r="B100" s="6" t="s">
        <v>186</v>
      </c>
      <c r="C100" s="6" t="s">
        <v>331</v>
      </c>
      <c r="D100" s="6" t="s">
        <v>517</v>
      </c>
      <c r="E100" s="15"/>
    </row>
    <row r="101" spans="2:5" x14ac:dyDescent="0.25">
      <c r="B101" s="5" t="s">
        <v>123</v>
      </c>
      <c r="C101" s="5" t="s">
        <v>332</v>
      </c>
      <c r="D101" s="5" t="s">
        <v>518</v>
      </c>
      <c r="E101" s="14"/>
    </row>
    <row r="102" spans="2:5" x14ac:dyDescent="0.25">
      <c r="B102" s="5" t="s">
        <v>124</v>
      </c>
      <c r="C102" s="5" t="s">
        <v>333</v>
      </c>
      <c r="D102" s="5" t="s">
        <v>519</v>
      </c>
      <c r="E102" s="14"/>
    </row>
    <row r="103" spans="2:5" x14ac:dyDescent="0.25">
      <c r="B103" s="5" t="s">
        <v>125</v>
      </c>
      <c r="C103" s="5" t="s">
        <v>334</v>
      </c>
      <c r="D103" s="5" t="s">
        <v>520</v>
      </c>
      <c r="E103" s="14"/>
    </row>
    <row r="104" spans="2:5" x14ac:dyDescent="0.25">
      <c r="B104" s="5" t="s">
        <v>126</v>
      </c>
      <c r="C104" s="5" t="s">
        <v>335</v>
      </c>
      <c r="D104" s="5" t="s">
        <v>335</v>
      </c>
      <c r="E104" s="14"/>
    </row>
    <row r="105" spans="2:5" x14ac:dyDescent="0.25">
      <c r="B105" s="5" t="s">
        <v>127</v>
      </c>
      <c r="C105" s="5" t="s">
        <v>127</v>
      </c>
      <c r="D105" s="5" t="s">
        <v>521</v>
      </c>
      <c r="E105" s="14"/>
    </row>
    <row r="106" spans="2:5" x14ac:dyDescent="0.25">
      <c r="B106" s="5" t="s">
        <v>128</v>
      </c>
      <c r="C106" s="5" t="s">
        <v>336</v>
      </c>
      <c r="D106" s="5" t="s">
        <v>522</v>
      </c>
      <c r="E106" s="14"/>
    </row>
    <row r="107" spans="2:5" x14ac:dyDescent="0.25">
      <c r="B107" s="5" t="s">
        <v>129</v>
      </c>
      <c r="C107" s="5" t="s">
        <v>337</v>
      </c>
      <c r="D107" s="5" t="s">
        <v>523</v>
      </c>
      <c r="E107" s="14"/>
    </row>
    <row r="108" spans="2:5" x14ac:dyDescent="0.25">
      <c r="B108" s="5" t="s">
        <v>130</v>
      </c>
      <c r="C108" s="5" t="s">
        <v>338</v>
      </c>
      <c r="D108" s="5" t="s">
        <v>524</v>
      </c>
      <c r="E108" s="14"/>
    </row>
    <row r="109" spans="2:5" x14ac:dyDescent="0.25">
      <c r="B109" s="5" t="s">
        <v>131</v>
      </c>
      <c r="C109" s="5" t="s">
        <v>339</v>
      </c>
      <c r="D109" s="5" t="s">
        <v>525</v>
      </c>
      <c r="E109" s="14"/>
    </row>
    <row r="110" spans="2:5" x14ac:dyDescent="0.25">
      <c r="B110" s="5" t="s">
        <v>132</v>
      </c>
      <c r="C110" s="5" t="s">
        <v>340</v>
      </c>
      <c r="D110" s="5" t="s">
        <v>526</v>
      </c>
      <c r="E110" s="14"/>
    </row>
    <row r="111" spans="2:5" x14ac:dyDescent="0.25">
      <c r="B111" s="5" t="s">
        <v>133</v>
      </c>
      <c r="C111" s="5" t="s">
        <v>341</v>
      </c>
      <c r="D111" s="5" t="s">
        <v>527</v>
      </c>
      <c r="E111" s="14"/>
    </row>
    <row r="112" spans="2:5" x14ac:dyDescent="0.25">
      <c r="B112" s="5" t="s">
        <v>134</v>
      </c>
      <c r="C112" s="5" t="s">
        <v>342</v>
      </c>
      <c r="D112" s="5" t="s">
        <v>528</v>
      </c>
      <c r="E112" s="14"/>
    </row>
    <row r="113" spans="2:5" x14ac:dyDescent="0.25">
      <c r="B113" s="6" t="s">
        <v>188</v>
      </c>
      <c r="C113" s="6" t="s">
        <v>343</v>
      </c>
      <c r="D113" s="6" t="s">
        <v>529</v>
      </c>
      <c r="E113" s="15"/>
    </row>
    <row r="114" spans="2:5" x14ac:dyDescent="0.25">
      <c r="B114" s="5" t="s">
        <v>135</v>
      </c>
      <c r="C114" s="5" t="s">
        <v>344</v>
      </c>
      <c r="D114" s="5" t="s">
        <v>530</v>
      </c>
      <c r="E114" s="14"/>
    </row>
    <row r="115" spans="2:5" x14ac:dyDescent="0.25">
      <c r="B115" s="5" t="s">
        <v>136</v>
      </c>
      <c r="C115" s="5" t="s">
        <v>345</v>
      </c>
      <c r="D115" s="5" t="s">
        <v>531</v>
      </c>
      <c r="E115" s="14"/>
    </row>
    <row r="116" spans="2:5" x14ac:dyDescent="0.25">
      <c r="B116" s="5" t="s">
        <v>137</v>
      </c>
      <c r="C116" s="5" t="s">
        <v>346</v>
      </c>
      <c r="D116" s="5" t="s">
        <v>532</v>
      </c>
      <c r="E116" s="14"/>
    </row>
    <row r="117" spans="2:5" x14ac:dyDescent="0.25">
      <c r="B117" s="5" t="s">
        <v>138</v>
      </c>
      <c r="C117" s="5" t="s">
        <v>347</v>
      </c>
      <c r="D117" s="5" t="s">
        <v>347</v>
      </c>
      <c r="E117" s="14"/>
    </row>
    <row r="118" spans="2:5" x14ac:dyDescent="0.25">
      <c r="B118" s="5" t="s">
        <v>139</v>
      </c>
      <c r="C118" s="5" t="s">
        <v>139</v>
      </c>
      <c r="D118" s="5" t="s">
        <v>533</v>
      </c>
      <c r="E118" s="14"/>
    </row>
    <row r="119" spans="2:5" x14ac:dyDescent="0.25">
      <c r="B119" s="5" t="s">
        <v>140</v>
      </c>
      <c r="C119" s="5" t="s">
        <v>348</v>
      </c>
      <c r="D119" s="5" t="s">
        <v>534</v>
      </c>
      <c r="E119" s="14"/>
    </row>
    <row r="120" spans="2:5" x14ac:dyDescent="0.25">
      <c r="B120" s="5" t="s">
        <v>141</v>
      </c>
      <c r="C120" s="5" t="s">
        <v>349</v>
      </c>
      <c r="D120" s="5" t="s">
        <v>535</v>
      </c>
      <c r="E120" s="14"/>
    </row>
    <row r="121" spans="2:5" x14ac:dyDescent="0.25">
      <c r="B121" s="5" t="s">
        <v>142</v>
      </c>
      <c r="C121" s="5" t="s">
        <v>350</v>
      </c>
      <c r="D121" s="5" t="s">
        <v>536</v>
      </c>
      <c r="E121" s="14"/>
    </row>
    <row r="122" spans="2:5" x14ac:dyDescent="0.25">
      <c r="B122" s="5" t="s">
        <v>143</v>
      </c>
      <c r="C122" s="5" t="s">
        <v>351</v>
      </c>
      <c r="D122" s="5" t="s">
        <v>537</v>
      </c>
      <c r="E122" s="14"/>
    </row>
    <row r="123" spans="2:5" x14ac:dyDescent="0.25">
      <c r="B123" s="5" t="s">
        <v>144</v>
      </c>
      <c r="C123" s="5" t="s">
        <v>352</v>
      </c>
      <c r="D123" s="5" t="s">
        <v>538</v>
      </c>
      <c r="E123" s="14"/>
    </row>
    <row r="124" spans="2:5" x14ac:dyDescent="0.25">
      <c r="B124" s="5" t="s">
        <v>145</v>
      </c>
      <c r="C124" s="5" t="s">
        <v>353</v>
      </c>
      <c r="D124" s="5" t="s">
        <v>539</v>
      </c>
      <c r="E124" s="14"/>
    </row>
    <row r="125" spans="2:5" x14ac:dyDescent="0.25">
      <c r="B125" s="5" t="s">
        <v>146</v>
      </c>
      <c r="C125" s="5" t="s">
        <v>354</v>
      </c>
      <c r="D125" s="5" t="s">
        <v>540</v>
      </c>
      <c r="E125" s="14"/>
    </row>
    <row r="126" spans="2:5" x14ac:dyDescent="0.25">
      <c r="B126" s="6" t="s">
        <v>191</v>
      </c>
      <c r="C126" s="6" t="s">
        <v>355</v>
      </c>
      <c r="D126" s="6" t="s">
        <v>541</v>
      </c>
      <c r="E126" s="15"/>
    </row>
    <row r="127" spans="2:5" x14ac:dyDescent="0.25">
      <c r="B127" s="5" t="s">
        <v>147</v>
      </c>
      <c r="C127" s="5" t="s">
        <v>356</v>
      </c>
      <c r="D127" s="5" t="s">
        <v>542</v>
      </c>
      <c r="E127" s="14"/>
    </row>
    <row r="128" spans="2:5" x14ac:dyDescent="0.25">
      <c r="B128" s="5" t="s">
        <v>148</v>
      </c>
      <c r="C128" s="5" t="s">
        <v>357</v>
      </c>
      <c r="D128" s="5" t="s">
        <v>543</v>
      </c>
      <c r="E128" s="14"/>
    </row>
    <row r="129" spans="2:5" x14ac:dyDescent="0.25">
      <c r="B129" s="5" t="s">
        <v>149</v>
      </c>
      <c r="C129" s="5" t="s">
        <v>358</v>
      </c>
      <c r="D129" s="5" t="s">
        <v>544</v>
      </c>
      <c r="E129" s="14"/>
    </row>
    <row r="130" spans="2:5" x14ac:dyDescent="0.25">
      <c r="B130" s="5" t="s">
        <v>150</v>
      </c>
      <c r="C130" s="5" t="s">
        <v>359</v>
      </c>
      <c r="D130" s="5" t="s">
        <v>359</v>
      </c>
      <c r="E130" s="14"/>
    </row>
    <row r="131" spans="2:5" x14ac:dyDescent="0.25">
      <c r="B131" s="5" t="s">
        <v>151</v>
      </c>
      <c r="C131" s="5" t="s">
        <v>151</v>
      </c>
      <c r="D131" s="5" t="s">
        <v>545</v>
      </c>
      <c r="E131" s="14"/>
    </row>
    <row r="132" spans="2:5" x14ac:dyDescent="0.25">
      <c r="B132" s="5" t="s">
        <v>152</v>
      </c>
      <c r="C132" s="5" t="s">
        <v>360</v>
      </c>
      <c r="D132" s="5" t="s">
        <v>546</v>
      </c>
      <c r="E132" s="14"/>
    </row>
    <row r="133" spans="2:5" x14ac:dyDescent="0.25">
      <c r="B133" s="5" t="s">
        <v>153</v>
      </c>
      <c r="C133" s="5" t="s">
        <v>361</v>
      </c>
      <c r="D133" s="5" t="s">
        <v>547</v>
      </c>
      <c r="E133" s="14"/>
    </row>
    <row r="134" spans="2:5" x14ac:dyDescent="0.25">
      <c r="B134" s="5" t="s">
        <v>154</v>
      </c>
      <c r="C134" s="5" t="s">
        <v>362</v>
      </c>
      <c r="D134" s="5" t="s">
        <v>548</v>
      </c>
      <c r="E134" s="14"/>
    </row>
    <row r="135" spans="2:5" x14ac:dyDescent="0.25">
      <c r="B135" s="5" t="s">
        <v>155</v>
      </c>
      <c r="C135" s="5" t="s">
        <v>363</v>
      </c>
      <c r="D135" s="5" t="s">
        <v>549</v>
      </c>
      <c r="E135" s="14"/>
    </row>
    <row r="136" spans="2:5" x14ac:dyDescent="0.25">
      <c r="B136" s="5" t="s">
        <v>156</v>
      </c>
      <c r="C136" s="5" t="s">
        <v>364</v>
      </c>
      <c r="D136" s="5" t="s">
        <v>550</v>
      </c>
      <c r="E136" s="14"/>
    </row>
    <row r="137" spans="2:5" x14ac:dyDescent="0.25">
      <c r="B137" s="5" t="s">
        <v>157</v>
      </c>
      <c r="C137" s="5" t="s">
        <v>365</v>
      </c>
      <c r="D137" s="5" t="s">
        <v>551</v>
      </c>
      <c r="E137" s="14"/>
    </row>
    <row r="138" spans="2:5" x14ac:dyDescent="0.25">
      <c r="B138" s="5" t="s">
        <v>158</v>
      </c>
      <c r="C138" s="5" t="s">
        <v>366</v>
      </c>
      <c r="D138" s="5" t="s">
        <v>552</v>
      </c>
      <c r="E138" s="14"/>
    </row>
    <row r="139" spans="2:5" x14ac:dyDescent="0.25">
      <c r="B139" s="6" t="s">
        <v>190</v>
      </c>
      <c r="C139" s="6" t="s">
        <v>367</v>
      </c>
      <c r="D139" s="6" t="s">
        <v>553</v>
      </c>
      <c r="E139" s="15"/>
    </row>
    <row r="140" spans="2:5" x14ac:dyDescent="0.25">
      <c r="B140" s="5" t="s">
        <v>159</v>
      </c>
      <c r="C140" s="5" t="s">
        <v>368</v>
      </c>
      <c r="D140" s="5" t="s">
        <v>554</v>
      </c>
      <c r="E140" s="14"/>
    </row>
    <row r="141" spans="2:5" x14ac:dyDescent="0.25">
      <c r="B141" s="5" t="s">
        <v>160</v>
      </c>
      <c r="C141" s="5" t="s">
        <v>369</v>
      </c>
      <c r="D141" s="5" t="s">
        <v>555</v>
      </c>
      <c r="E141" s="14"/>
    </row>
    <row r="142" spans="2:5" x14ac:dyDescent="0.25">
      <c r="B142" s="5" t="s">
        <v>161</v>
      </c>
      <c r="C142" s="5" t="s">
        <v>370</v>
      </c>
      <c r="D142" s="5" t="s">
        <v>556</v>
      </c>
      <c r="E142" s="14"/>
    </row>
    <row r="143" spans="2:5" x14ac:dyDescent="0.25">
      <c r="B143" s="5" t="s">
        <v>162</v>
      </c>
      <c r="C143" s="5" t="s">
        <v>371</v>
      </c>
      <c r="D143" s="5" t="s">
        <v>371</v>
      </c>
      <c r="E143" s="14"/>
    </row>
    <row r="144" spans="2:5" x14ac:dyDescent="0.25">
      <c r="B144" s="5" t="s">
        <v>163</v>
      </c>
      <c r="C144" s="5" t="s">
        <v>163</v>
      </c>
      <c r="D144" s="5" t="s">
        <v>557</v>
      </c>
      <c r="E144" s="14"/>
    </row>
    <row r="145" spans="2:5" x14ac:dyDescent="0.25">
      <c r="B145" s="5" t="s">
        <v>164</v>
      </c>
      <c r="C145" s="5" t="s">
        <v>372</v>
      </c>
      <c r="D145" s="5" t="s">
        <v>558</v>
      </c>
      <c r="E145" s="14"/>
    </row>
    <row r="146" spans="2:5" x14ac:dyDescent="0.25">
      <c r="B146" s="5" t="s">
        <v>165</v>
      </c>
      <c r="C146" s="5" t="s">
        <v>373</v>
      </c>
      <c r="D146" s="5" t="s">
        <v>559</v>
      </c>
      <c r="E146" s="14"/>
    </row>
    <row r="147" spans="2:5" x14ac:dyDescent="0.25">
      <c r="B147" s="5" t="s">
        <v>166</v>
      </c>
      <c r="C147" s="5" t="s">
        <v>374</v>
      </c>
      <c r="D147" s="5" t="s">
        <v>560</v>
      </c>
      <c r="E147" s="14"/>
    </row>
    <row r="148" spans="2:5" x14ac:dyDescent="0.25">
      <c r="B148" s="5" t="s">
        <v>167</v>
      </c>
      <c r="C148" s="5" t="s">
        <v>375</v>
      </c>
      <c r="D148" s="5" t="s">
        <v>561</v>
      </c>
      <c r="E148" s="14"/>
    </row>
    <row r="149" spans="2:5" x14ac:dyDescent="0.25">
      <c r="B149" s="5" t="s">
        <v>194</v>
      </c>
      <c r="C149" s="5" t="s">
        <v>376</v>
      </c>
      <c r="D149" s="5" t="s">
        <v>562</v>
      </c>
      <c r="E149" s="14"/>
    </row>
    <row r="150" spans="2:5" x14ac:dyDescent="0.25">
      <c r="B150" s="5" t="s">
        <v>193</v>
      </c>
      <c r="C150" s="5" t="s">
        <v>377</v>
      </c>
      <c r="D150" s="5" t="s">
        <v>563</v>
      </c>
      <c r="E150" s="14"/>
    </row>
    <row r="151" spans="2:5" x14ac:dyDescent="0.25">
      <c r="B151" s="5" t="s">
        <v>195</v>
      </c>
      <c r="C151" s="5" t="s">
        <v>378</v>
      </c>
      <c r="D151" s="5" t="s">
        <v>564</v>
      </c>
      <c r="E151" s="14"/>
    </row>
    <row r="152" spans="2:5" x14ac:dyDescent="0.25">
      <c r="B152" s="6" t="s">
        <v>189</v>
      </c>
      <c r="C152" s="11" t="s">
        <v>379</v>
      </c>
      <c r="D152" s="6" t="s">
        <v>565</v>
      </c>
      <c r="E152" s="15"/>
    </row>
    <row r="153" spans="2:5" x14ac:dyDescent="0.25">
      <c r="B153" s="5" t="s">
        <v>569</v>
      </c>
      <c r="C153" s="5" t="s">
        <v>570</v>
      </c>
      <c r="D153" s="5" t="s">
        <v>571</v>
      </c>
      <c r="E153" s="3"/>
    </row>
    <row r="154" spans="2:5" x14ac:dyDescent="0.25">
      <c r="B154" s="5" t="s">
        <v>572</v>
      </c>
      <c r="C154" s="5" t="s">
        <v>573</v>
      </c>
      <c r="D154" s="5" t="s">
        <v>574</v>
      </c>
      <c r="E154" s="3"/>
    </row>
    <row r="155" spans="2:5" x14ac:dyDescent="0.25">
      <c r="B155" s="5" t="s">
        <v>575</v>
      </c>
      <c r="C155" s="5" t="s">
        <v>576</v>
      </c>
      <c r="D155" s="5" t="s">
        <v>577</v>
      </c>
      <c r="E155" s="3"/>
    </row>
    <row r="156" spans="2:5" x14ac:dyDescent="0.25">
      <c r="B156" s="5" t="s">
        <v>578</v>
      </c>
      <c r="C156" s="5" t="s">
        <v>579</v>
      </c>
      <c r="D156" s="5" t="s">
        <v>579</v>
      </c>
    </row>
    <row r="157" spans="2:5" x14ac:dyDescent="0.25">
      <c r="B157" s="5" t="s">
        <v>580</v>
      </c>
      <c r="C157" s="5" t="s">
        <v>580</v>
      </c>
      <c r="D157" s="5" t="s">
        <v>581</v>
      </c>
    </row>
    <row r="158" spans="2:5" x14ac:dyDescent="0.25">
      <c r="B158" s="5" t="s">
        <v>582</v>
      </c>
      <c r="C158" s="5" t="s">
        <v>583</v>
      </c>
      <c r="D158" s="5" t="s">
        <v>584</v>
      </c>
    </row>
    <row r="159" spans="2:5" x14ac:dyDescent="0.25">
      <c r="B159" s="5" t="s">
        <v>585</v>
      </c>
      <c r="C159" s="5" t="s">
        <v>586</v>
      </c>
      <c r="D159" s="5" t="s">
        <v>587</v>
      </c>
    </row>
    <row r="160" spans="2:5" x14ac:dyDescent="0.25">
      <c r="B160" s="5" t="s">
        <v>588</v>
      </c>
      <c r="C160" s="5" t="s">
        <v>589</v>
      </c>
      <c r="D160" s="5" t="s">
        <v>590</v>
      </c>
    </row>
    <row r="161" spans="2:4" x14ac:dyDescent="0.25">
      <c r="B161" s="5" t="s">
        <v>591</v>
      </c>
      <c r="C161" s="5" t="s">
        <v>592</v>
      </c>
      <c r="D161" s="5" t="s">
        <v>593</v>
      </c>
    </row>
    <row r="162" spans="2:4" x14ac:dyDescent="0.25">
      <c r="B162" s="5" t="s">
        <v>594</v>
      </c>
      <c r="C162" s="5" t="s">
        <v>595</v>
      </c>
      <c r="D162" s="5" t="s">
        <v>596</v>
      </c>
    </row>
    <row r="163" spans="2:4" x14ac:dyDescent="0.25">
      <c r="B163" s="5" t="s">
        <v>597</v>
      </c>
      <c r="C163" s="5" t="s">
        <v>598</v>
      </c>
      <c r="D163" s="5" t="s">
        <v>599</v>
      </c>
    </row>
    <row r="164" spans="2:4" x14ac:dyDescent="0.25">
      <c r="B164" s="5" t="s">
        <v>600</v>
      </c>
      <c r="C164" s="5" t="s">
        <v>601</v>
      </c>
      <c r="D164" s="5" t="s">
        <v>602</v>
      </c>
    </row>
    <row r="165" spans="2:4" x14ac:dyDescent="0.25">
      <c r="B165" s="6" t="s">
        <v>604</v>
      </c>
      <c r="C165" s="11" t="s">
        <v>605</v>
      </c>
      <c r="D165" s="6" t="s">
        <v>603</v>
      </c>
    </row>
    <row r="166" spans="2:4" x14ac:dyDescent="0.25">
      <c r="B166" s="5" t="s">
        <v>611</v>
      </c>
      <c r="C166" s="5" t="s">
        <v>612</v>
      </c>
      <c r="D166" s="5" t="s">
        <v>613</v>
      </c>
    </row>
    <row r="167" spans="2:4" x14ac:dyDescent="0.25">
      <c r="B167" s="5" t="s">
        <v>614</v>
      </c>
      <c r="C167" s="5" t="s">
        <v>615</v>
      </c>
      <c r="D167" s="5" t="s">
        <v>616</v>
      </c>
    </row>
    <row r="168" spans="2:4" x14ac:dyDescent="0.25">
      <c r="B168" s="5" t="s">
        <v>617</v>
      </c>
      <c r="C168" s="5" t="s">
        <v>618</v>
      </c>
      <c r="D168" s="5" t="s">
        <v>619</v>
      </c>
    </row>
    <row r="169" spans="2:4" x14ac:dyDescent="0.25">
      <c r="B169" s="5" t="s">
        <v>620</v>
      </c>
      <c r="C169" s="5" t="s">
        <v>621</v>
      </c>
      <c r="D169" s="5" t="s">
        <v>621</v>
      </c>
    </row>
    <row r="170" spans="2:4" x14ac:dyDescent="0.25">
      <c r="B170" s="5" t="s">
        <v>622</v>
      </c>
      <c r="C170" s="5" t="s">
        <v>622</v>
      </c>
      <c r="D170" s="5" t="s">
        <v>623</v>
      </c>
    </row>
    <row r="171" spans="2:4" x14ac:dyDescent="0.25">
      <c r="B171" s="5" t="s">
        <v>624</v>
      </c>
      <c r="C171" s="5" t="s">
        <v>625</v>
      </c>
      <c r="D171" s="5" t="s">
        <v>626</v>
      </c>
    </row>
    <row r="172" spans="2:4" x14ac:dyDescent="0.25">
      <c r="B172" s="5" t="s">
        <v>627</v>
      </c>
      <c r="C172" s="5" t="s">
        <v>628</v>
      </c>
      <c r="D172" s="5" t="s">
        <v>629</v>
      </c>
    </row>
    <row r="173" spans="2:4" x14ac:dyDescent="0.25">
      <c r="B173" s="5" t="s">
        <v>630</v>
      </c>
      <c r="C173" s="5" t="s">
        <v>631</v>
      </c>
      <c r="D173" s="5" t="s">
        <v>632</v>
      </c>
    </row>
    <row r="174" spans="2:4" x14ac:dyDescent="0.25">
      <c r="B174" s="5" t="s">
        <v>633</v>
      </c>
      <c r="C174" s="5" t="s">
        <v>634</v>
      </c>
      <c r="D174" s="5" t="s">
        <v>635</v>
      </c>
    </row>
    <row r="175" spans="2:4" x14ac:dyDescent="0.25">
      <c r="B175" s="5" t="s">
        <v>636</v>
      </c>
      <c r="C175" s="5" t="s">
        <v>637</v>
      </c>
      <c r="D175" s="5" t="s">
        <v>638</v>
      </c>
    </row>
    <row r="176" spans="2:4" x14ac:dyDescent="0.25">
      <c r="B176" s="5" t="s">
        <v>639</v>
      </c>
      <c r="C176" s="5" t="s">
        <v>640</v>
      </c>
      <c r="D176" s="5" t="s">
        <v>641</v>
      </c>
    </row>
    <row r="177" spans="1:4" x14ac:dyDescent="0.25">
      <c r="B177" s="5" t="s">
        <v>642</v>
      </c>
      <c r="C177" s="5" t="s">
        <v>643</v>
      </c>
      <c r="D177" s="5" t="s">
        <v>644</v>
      </c>
    </row>
    <row r="178" spans="1:4" x14ac:dyDescent="0.25">
      <c r="B178" s="6" t="s">
        <v>606</v>
      </c>
      <c r="C178" s="11" t="s">
        <v>607</v>
      </c>
      <c r="D178" s="6" t="s">
        <v>608</v>
      </c>
    </row>
    <row r="179" spans="1:4" x14ac:dyDescent="0.25">
      <c r="A179">
        <v>2019</v>
      </c>
      <c r="B179" s="5" t="s">
        <v>830</v>
      </c>
      <c r="C179" s="5" t="s">
        <v>831</v>
      </c>
      <c r="D179" s="5" t="s">
        <v>832</v>
      </c>
    </row>
    <row r="180" spans="1:4" x14ac:dyDescent="0.25">
      <c r="B180" s="5" t="s">
        <v>833</v>
      </c>
      <c r="C180" s="5" t="s">
        <v>834</v>
      </c>
      <c r="D180" s="5" t="s">
        <v>835</v>
      </c>
    </row>
    <row r="181" spans="1:4" x14ac:dyDescent="0.25">
      <c r="B181" s="5" t="s">
        <v>836</v>
      </c>
      <c r="C181" s="5" t="s">
        <v>837</v>
      </c>
      <c r="D181" s="5" t="s">
        <v>838</v>
      </c>
    </row>
    <row r="182" spans="1:4" x14ac:dyDescent="0.25">
      <c r="B182" s="5" t="s">
        <v>839</v>
      </c>
      <c r="C182" s="5" t="s">
        <v>840</v>
      </c>
      <c r="D182" s="5" t="s">
        <v>840</v>
      </c>
    </row>
    <row r="183" spans="1:4" x14ac:dyDescent="0.25">
      <c r="B183" s="5" t="s">
        <v>841</v>
      </c>
      <c r="C183" s="5" t="s">
        <v>841</v>
      </c>
      <c r="D183" s="5" t="s">
        <v>842</v>
      </c>
    </row>
    <row r="184" spans="1:4" x14ac:dyDescent="0.25">
      <c r="B184" s="5" t="s">
        <v>843</v>
      </c>
      <c r="C184" s="5" t="s">
        <v>844</v>
      </c>
      <c r="D184" s="5" t="s">
        <v>845</v>
      </c>
    </row>
    <row r="185" spans="1:4" x14ac:dyDescent="0.25">
      <c r="B185" s="5" t="s">
        <v>846</v>
      </c>
      <c r="C185" s="5" t="s">
        <v>847</v>
      </c>
      <c r="D185" s="5" t="s">
        <v>848</v>
      </c>
    </row>
    <row r="186" spans="1:4" x14ac:dyDescent="0.25">
      <c r="B186" s="5" t="s">
        <v>849</v>
      </c>
      <c r="C186" s="5" t="s">
        <v>850</v>
      </c>
      <c r="D186" s="5" t="s">
        <v>851</v>
      </c>
    </row>
    <row r="187" spans="1:4" x14ac:dyDescent="0.25">
      <c r="B187" s="5" t="s">
        <v>852</v>
      </c>
      <c r="C187" s="5" t="s">
        <v>853</v>
      </c>
      <c r="D187" s="5" t="s">
        <v>854</v>
      </c>
    </row>
    <row r="188" spans="1:4" x14ac:dyDescent="0.25">
      <c r="B188" s="5" t="s">
        <v>855</v>
      </c>
      <c r="C188" s="5" t="s">
        <v>856</v>
      </c>
      <c r="D188" s="5" t="s">
        <v>857</v>
      </c>
    </row>
    <row r="189" spans="1:4" x14ac:dyDescent="0.25">
      <c r="B189" s="5" t="s">
        <v>858</v>
      </c>
      <c r="C189" s="5" t="s">
        <v>859</v>
      </c>
      <c r="D189" s="5" t="s">
        <v>860</v>
      </c>
    </row>
    <row r="190" spans="1:4" x14ac:dyDescent="0.25">
      <c r="B190" s="5" t="s">
        <v>861</v>
      </c>
      <c r="C190" s="5" t="s">
        <v>862</v>
      </c>
      <c r="D190" s="5" t="s">
        <v>863</v>
      </c>
    </row>
    <row r="191" spans="1:4" x14ac:dyDescent="0.25">
      <c r="B191" s="6" t="s">
        <v>864</v>
      </c>
      <c r="C191" s="11" t="s">
        <v>865</v>
      </c>
      <c r="D191" s="6" t="s">
        <v>866</v>
      </c>
    </row>
    <row r="192" spans="1:4" x14ac:dyDescent="0.25">
      <c r="B192" s="5" t="s">
        <v>646</v>
      </c>
      <c r="C192" s="5" t="s">
        <v>647</v>
      </c>
      <c r="D192" s="5" t="s">
        <v>648</v>
      </c>
    </row>
    <row r="193" spans="2:4" x14ac:dyDescent="0.25">
      <c r="B193" s="5" t="s">
        <v>649</v>
      </c>
      <c r="C193" s="5" t="s">
        <v>650</v>
      </c>
      <c r="D193" s="5" t="s">
        <v>651</v>
      </c>
    </row>
    <row r="194" spans="2:4" x14ac:dyDescent="0.25">
      <c r="B194" s="5" t="s">
        <v>652</v>
      </c>
      <c r="C194" s="5" t="s">
        <v>653</v>
      </c>
      <c r="D194" s="5" t="s">
        <v>654</v>
      </c>
    </row>
    <row r="195" spans="2:4" x14ac:dyDescent="0.25">
      <c r="B195" s="5" t="s">
        <v>655</v>
      </c>
      <c r="C195" s="5" t="s">
        <v>656</v>
      </c>
      <c r="D195" s="5" t="s">
        <v>656</v>
      </c>
    </row>
    <row r="196" spans="2:4" x14ac:dyDescent="0.25">
      <c r="B196" s="5" t="s">
        <v>657</v>
      </c>
      <c r="C196" s="5" t="s">
        <v>657</v>
      </c>
      <c r="D196" s="5" t="s">
        <v>658</v>
      </c>
    </row>
    <row r="197" spans="2:4" x14ac:dyDescent="0.25">
      <c r="B197" s="5" t="s">
        <v>659</v>
      </c>
      <c r="C197" s="5" t="s">
        <v>660</v>
      </c>
      <c r="D197" s="5" t="s">
        <v>661</v>
      </c>
    </row>
    <row r="198" spans="2:4" x14ac:dyDescent="0.25">
      <c r="B198" s="5" t="s">
        <v>662</v>
      </c>
      <c r="C198" s="5" t="s">
        <v>663</v>
      </c>
      <c r="D198" s="5" t="s">
        <v>664</v>
      </c>
    </row>
    <row r="199" spans="2:4" x14ac:dyDescent="0.25">
      <c r="B199" s="5" t="s">
        <v>665</v>
      </c>
      <c r="C199" s="5" t="s">
        <v>666</v>
      </c>
      <c r="D199" s="5" t="s">
        <v>667</v>
      </c>
    </row>
    <row r="200" spans="2:4" x14ac:dyDescent="0.25">
      <c r="B200" s="5" t="s">
        <v>668</v>
      </c>
      <c r="C200" s="5" t="s">
        <v>669</v>
      </c>
      <c r="D200" s="5" t="s">
        <v>670</v>
      </c>
    </row>
    <row r="201" spans="2:4" x14ac:dyDescent="0.25">
      <c r="B201" s="5" t="s">
        <v>671</v>
      </c>
      <c r="C201" s="5" t="s">
        <v>672</v>
      </c>
      <c r="D201" s="5" t="s">
        <v>673</v>
      </c>
    </row>
    <row r="202" spans="2:4" x14ac:dyDescent="0.25">
      <c r="B202" s="5" t="s">
        <v>674</v>
      </c>
      <c r="C202" s="5" t="s">
        <v>675</v>
      </c>
      <c r="D202" s="5" t="s">
        <v>676</v>
      </c>
    </row>
    <row r="203" spans="2:4" x14ac:dyDescent="0.25">
      <c r="B203" s="5" t="s">
        <v>677</v>
      </c>
      <c r="C203" s="5" t="s">
        <v>678</v>
      </c>
      <c r="D203" s="5" t="s">
        <v>679</v>
      </c>
    </row>
    <row r="204" spans="2:4" x14ac:dyDescent="0.25">
      <c r="B204" s="6" t="s">
        <v>645</v>
      </c>
      <c r="C204" s="11" t="s">
        <v>680</v>
      </c>
      <c r="D204" s="6" t="s">
        <v>681</v>
      </c>
    </row>
    <row r="205" spans="2:4" x14ac:dyDescent="0.25">
      <c r="B205" s="5" t="s">
        <v>683</v>
      </c>
      <c r="C205" s="5" t="s">
        <v>684</v>
      </c>
      <c r="D205" s="5" t="s">
        <v>685</v>
      </c>
    </row>
    <row r="206" spans="2:4" x14ac:dyDescent="0.25">
      <c r="B206" s="5" t="s">
        <v>686</v>
      </c>
      <c r="C206" s="5" t="s">
        <v>687</v>
      </c>
      <c r="D206" s="5" t="s">
        <v>688</v>
      </c>
    </row>
    <row r="207" spans="2:4" x14ac:dyDescent="0.25">
      <c r="B207" s="5" t="s">
        <v>689</v>
      </c>
      <c r="C207" s="5" t="s">
        <v>690</v>
      </c>
      <c r="D207" s="5" t="s">
        <v>691</v>
      </c>
    </row>
    <row r="208" spans="2:4" x14ac:dyDescent="0.25">
      <c r="B208" s="5" t="s">
        <v>692</v>
      </c>
      <c r="C208" s="5" t="s">
        <v>693</v>
      </c>
      <c r="D208" s="5" t="s">
        <v>693</v>
      </c>
    </row>
    <row r="209" spans="2:4" x14ac:dyDescent="0.25">
      <c r="B209" s="5" t="s">
        <v>694</v>
      </c>
      <c r="C209" s="5" t="s">
        <v>694</v>
      </c>
      <c r="D209" s="5" t="s">
        <v>695</v>
      </c>
    </row>
    <row r="210" spans="2:4" x14ac:dyDescent="0.25">
      <c r="B210" s="5" t="s">
        <v>696</v>
      </c>
      <c r="C210" s="5" t="s">
        <v>697</v>
      </c>
      <c r="D210" s="5" t="s">
        <v>698</v>
      </c>
    </row>
    <row r="211" spans="2:4" x14ac:dyDescent="0.25">
      <c r="B211" s="5" t="s">
        <v>699</v>
      </c>
      <c r="C211" s="5" t="s">
        <v>700</v>
      </c>
      <c r="D211" s="5" t="s">
        <v>701</v>
      </c>
    </row>
    <row r="212" spans="2:4" x14ac:dyDescent="0.25">
      <c r="B212" s="5" t="s">
        <v>702</v>
      </c>
      <c r="C212" s="5" t="s">
        <v>703</v>
      </c>
      <c r="D212" s="5" t="s">
        <v>704</v>
      </c>
    </row>
    <row r="213" spans="2:4" x14ac:dyDescent="0.25">
      <c r="B213" s="5" t="s">
        <v>705</v>
      </c>
      <c r="C213" s="5" t="s">
        <v>706</v>
      </c>
      <c r="D213" s="5" t="s">
        <v>707</v>
      </c>
    </row>
    <row r="214" spans="2:4" x14ac:dyDescent="0.25">
      <c r="B214" s="5" t="s">
        <v>708</v>
      </c>
      <c r="C214" s="5" t="s">
        <v>709</v>
      </c>
      <c r="D214" s="5" t="s">
        <v>710</v>
      </c>
    </row>
    <row r="215" spans="2:4" x14ac:dyDescent="0.25">
      <c r="B215" s="5" t="s">
        <v>711</v>
      </c>
      <c r="C215" s="5" t="s">
        <v>712</v>
      </c>
      <c r="D215" s="5" t="s">
        <v>713</v>
      </c>
    </row>
    <row r="216" spans="2:4" x14ac:dyDescent="0.25">
      <c r="B216" s="5" t="s">
        <v>714</v>
      </c>
      <c r="C216" s="5" t="s">
        <v>715</v>
      </c>
      <c r="D216" s="5" t="s">
        <v>716</v>
      </c>
    </row>
    <row r="217" spans="2:4" x14ac:dyDescent="0.25">
      <c r="B217" s="6" t="s">
        <v>682</v>
      </c>
      <c r="C217" s="11" t="s">
        <v>717</v>
      </c>
      <c r="D217" s="6" t="s">
        <v>718</v>
      </c>
    </row>
    <row r="218" spans="2:4" x14ac:dyDescent="0.25">
      <c r="B218" s="5" t="s">
        <v>720</v>
      </c>
      <c r="C218" s="5" t="s">
        <v>721</v>
      </c>
      <c r="D218" s="5" t="s">
        <v>722</v>
      </c>
    </row>
    <row r="219" spans="2:4" x14ac:dyDescent="0.25">
      <c r="B219" s="5" t="s">
        <v>723</v>
      </c>
      <c r="C219" s="5" t="s">
        <v>724</v>
      </c>
      <c r="D219" s="5" t="s">
        <v>725</v>
      </c>
    </row>
    <row r="220" spans="2:4" x14ac:dyDescent="0.25">
      <c r="B220" s="5" t="s">
        <v>726</v>
      </c>
      <c r="C220" s="5" t="s">
        <v>727</v>
      </c>
      <c r="D220" s="5" t="s">
        <v>728</v>
      </c>
    </row>
    <row r="221" spans="2:4" x14ac:dyDescent="0.25">
      <c r="B221" s="5" t="s">
        <v>729</v>
      </c>
      <c r="C221" s="5" t="s">
        <v>730</v>
      </c>
      <c r="D221" s="5" t="s">
        <v>730</v>
      </c>
    </row>
    <row r="222" spans="2:4" x14ac:dyDescent="0.25">
      <c r="B222" s="5" t="s">
        <v>731</v>
      </c>
      <c r="C222" s="5" t="s">
        <v>731</v>
      </c>
      <c r="D222" s="5" t="s">
        <v>732</v>
      </c>
    </row>
    <row r="223" spans="2:4" x14ac:dyDescent="0.25">
      <c r="B223" s="5" t="s">
        <v>733</v>
      </c>
      <c r="C223" s="5" t="s">
        <v>734</v>
      </c>
      <c r="D223" s="5" t="s">
        <v>735</v>
      </c>
    </row>
    <row r="224" spans="2:4" x14ac:dyDescent="0.25">
      <c r="B224" s="5" t="s">
        <v>736</v>
      </c>
      <c r="C224" s="5" t="s">
        <v>737</v>
      </c>
      <c r="D224" s="5" t="s">
        <v>738</v>
      </c>
    </row>
    <row r="225" spans="2:4" x14ac:dyDescent="0.25">
      <c r="B225" s="5" t="s">
        <v>739</v>
      </c>
      <c r="C225" s="5" t="s">
        <v>740</v>
      </c>
      <c r="D225" s="5" t="s">
        <v>741</v>
      </c>
    </row>
    <row r="226" spans="2:4" x14ac:dyDescent="0.25">
      <c r="B226" s="5" t="s">
        <v>742</v>
      </c>
      <c r="C226" s="5" t="s">
        <v>743</v>
      </c>
      <c r="D226" s="5" t="s">
        <v>744</v>
      </c>
    </row>
    <row r="227" spans="2:4" x14ac:dyDescent="0.25">
      <c r="B227" s="5" t="s">
        <v>745</v>
      </c>
      <c r="C227" s="5" t="s">
        <v>746</v>
      </c>
      <c r="D227" s="5" t="s">
        <v>747</v>
      </c>
    </row>
    <row r="228" spans="2:4" x14ac:dyDescent="0.25">
      <c r="B228" s="5" t="s">
        <v>748</v>
      </c>
      <c r="C228" s="5" t="s">
        <v>749</v>
      </c>
      <c r="D228" s="5" t="s">
        <v>750</v>
      </c>
    </row>
    <row r="229" spans="2:4" x14ac:dyDescent="0.25">
      <c r="B229" s="5" t="s">
        <v>751</v>
      </c>
      <c r="C229" s="5" t="s">
        <v>752</v>
      </c>
      <c r="D229" s="5" t="s">
        <v>753</v>
      </c>
    </row>
    <row r="230" spans="2:4" x14ac:dyDescent="0.25">
      <c r="B230" s="6" t="s">
        <v>719</v>
      </c>
      <c r="C230" s="11" t="s">
        <v>754</v>
      </c>
      <c r="D230" s="6" t="s">
        <v>755</v>
      </c>
    </row>
    <row r="231" spans="2:4" x14ac:dyDescent="0.25">
      <c r="B231" s="5" t="s">
        <v>757</v>
      </c>
      <c r="C231" s="5" t="s">
        <v>758</v>
      </c>
      <c r="D231" s="5" t="s">
        <v>759</v>
      </c>
    </row>
    <row r="232" spans="2:4" x14ac:dyDescent="0.25">
      <c r="B232" s="5" t="s">
        <v>760</v>
      </c>
      <c r="C232" s="5" t="s">
        <v>761</v>
      </c>
      <c r="D232" s="5" t="s">
        <v>762</v>
      </c>
    </row>
    <row r="233" spans="2:4" x14ac:dyDescent="0.25">
      <c r="B233" s="5" t="s">
        <v>763</v>
      </c>
      <c r="C233" s="5" t="s">
        <v>764</v>
      </c>
      <c r="D233" s="5" t="s">
        <v>765</v>
      </c>
    </row>
    <row r="234" spans="2:4" x14ac:dyDescent="0.25">
      <c r="B234" s="5" t="s">
        <v>766</v>
      </c>
      <c r="C234" s="5" t="s">
        <v>767</v>
      </c>
      <c r="D234" s="5" t="s">
        <v>767</v>
      </c>
    </row>
    <row r="235" spans="2:4" x14ac:dyDescent="0.25">
      <c r="B235" s="5" t="s">
        <v>768</v>
      </c>
      <c r="C235" s="5" t="s">
        <v>768</v>
      </c>
      <c r="D235" s="5" t="s">
        <v>769</v>
      </c>
    </row>
    <row r="236" spans="2:4" x14ac:dyDescent="0.25">
      <c r="B236" s="5" t="s">
        <v>770</v>
      </c>
      <c r="C236" s="5" t="s">
        <v>771</v>
      </c>
      <c r="D236" s="5" t="s">
        <v>772</v>
      </c>
    </row>
    <row r="237" spans="2:4" x14ac:dyDescent="0.25">
      <c r="B237" s="5" t="s">
        <v>773</v>
      </c>
      <c r="C237" s="5" t="s">
        <v>774</v>
      </c>
      <c r="D237" s="5" t="s">
        <v>775</v>
      </c>
    </row>
    <row r="238" spans="2:4" x14ac:dyDescent="0.25">
      <c r="B238" s="5" t="s">
        <v>776</v>
      </c>
      <c r="C238" s="5" t="s">
        <v>777</v>
      </c>
      <c r="D238" s="5" t="s">
        <v>778</v>
      </c>
    </row>
    <row r="239" spans="2:4" x14ac:dyDescent="0.25">
      <c r="B239" s="5" t="s">
        <v>779</v>
      </c>
      <c r="C239" s="5" t="s">
        <v>780</v>
      </c>
      <c r="D239" s="5" t="s">
        <v>781</v>
      </c>
    </row>
    <row r="240" spans="2:4" x14ac:dyDescent="0.25">
      <c r="B240" s="5" t="s">
        <v>782</v>
      </c>
      <c r="C240" s="5" t="s">
        <v>783</v>
      </c>
      <c r="D240" s="5" t="s">
        <v>784</v>
      </c>
    </row>
    <row r="241" spans="2:4" x14ac:dyDescent="0.25">
      <c r="B241" s="5" t="s">
        <v>785</v>
      </c>
      <c r="C241" s="5" t="s">
        <v>786</v>
      </c>
      <c r="D241" s="5" t="s">
        <v>787</v>
      </c>
    </row>
    <row r="242" spans="2:4" x14ac:dyDescent="0.25">
      <c r="B242" s="5" t="s">
        <v>788</v>
      </c>
      <c r="C242" s="5" t="s">
        <v>789</v>
      </c>
      <c r="D242" s="5" t="s">
        <v>790</v>
      </c>
    </row>
    <row r="243" spans="2:4" x14ac:dyDescent="0.25">
      <c r="B243" s="6" t="s">
        <v>756</v>
      </c>
      <c r="C243" s="11" t="s">
        <v>791</v>
      </c>
      <c r="D243" s="6" t="s">
        <v>792</v>
      </c>
    </row>
    <row r="244" spans="2:4" x14ac:dyDescent="0.25">
      <c r="B244" s="5" t="s">
        <v>794</v>
      </c>
      <c r="C244" s="5" t="s">
        <v>795</v>
      </c>
      <c r="D244" s="5" t="s">
        <v>796</v>
      </c>
    </row>
    <row r="245" spans="2:4" x14ac:dyDescent="0.25">
      <c r="B245" s="5" t="s">
        <v>797</v>
      </c>
      <c r="C245" s="5" t="s">
        <v>798</v>
      </c>
      <c r="D245" s="5" t="s">
        <v>799</v>
      </c>
    </row>
    <row r="246" spans="2:4" x14ac:dyDescent="0.25">
      <c r="B246" s="5" t="s">
        <v>800</v>
      </c>
      <c r="C246" s="5" t="s">
        <v>801</v>
      </c>
      <c r="D246" s="5" t="s">
        <v>802</v>
      </c>
    </row>
    <row r="247" spans="2:4" x14ac:dyDescent="0.25">
      <c r="B247" s="5" t="s">
        <v>803</v>
      </c>
      <c r="C247" s="5" t="s">
        <v>804</v>
      </c>
      <c r="D247" s="5" t="s">
        <v>804</v>
      </c>
    </row>
    <row r="248" spans="2:4" x14ac:dyDescent="0.25">
      <c r="B248" s="5" t="s">
        <v>805</v>
      </c>
      <c r="C248" s="5" t="s">
        <v>805</v>
      </c>
      <c r="D248" s="5" t="s">
        <v>806</v>
      </c>
    </row>
    <row r="249" spans="2:4" x14ac:dyDescent="0.25">
      <c r="B249" s="5" t="s">
        <v>807</v>
      </c>
      <c r="C249" s="5" t="s">
        <v>808</v>
      </c>
      <c r="D249" s="5" t="s">
        <v>809</v>
      </c>
    </row>
    <row r="250" spans="2:4" x14ac:dyDescent="0.25">
      <c r="B250" s="5" t="s">
        <v>810</v>
      </c>
      <c r="C250" s="5" t="s">
        <v>811</v>
      </c>
      <c r="D250" s="5" t="s">
        <v>812</v>
      </c>
    </row>
    <row r="251" spans="2:4" x14ac:dyDescent="0.25">
      <c r="B251" s="5" t="s">
        <v>813</v>
      </c>
      <c r="C251" s="5" t="s">
        <v>814</v>
      </c>
      <c r="D251" s="5" t="s">
        <v>815</v>
      </c>
    </row>
    <row r="252" spans="2:4" x14ac:dyDescent="0.25">
      <c r="B252" s="5" t="s">
        <v>816</v>
      </c>
      <c r="C252" s="5" t="s">
        <v>817</v>
      </c>
      <c r="D252" s="5" t="s">
        <v>818</v>
      </c>
    </row>
    <row r="253" spans="2:4" x14ac:dyDescent="0.25">
      <c r="B253" s="5" t="s">
        <v>819</v>
      </c>
      <c r="C253" s="5" t="s">
        <v>820</v>
      </c>
      <c r="D253" s="5" t="s">
        <v>821</v>
      </c>
    </row>
    <row r="254" spans="2:4" x14ac:dyDescent="0.25">
      <c r="B254" s="5" t="s">
        <v>822</v>
      </c>
      <c r="C254" s="5" t="s">
        <v>823</v>
      </c>
      <c r="D254" s="5" t="s">
        <v>824</v>
      </c>
    </row>
    <row r="255" spans="2:4" x14ac:dyDescent="0.25">
      <c r="B255" s="5" t="s">
        <v>825</v>
      </c>
      <c r="C255" s="5" t="s">
        <v>826</v>
      </c>
      <c r="D255" s="5" t="s">
        <v>827</v>
      </c>
    </row>
    <row r="256" spans="2:4" x14ac:dyDescent="0.25">
      <c r="B256" s="6" t="s">
        <v>793</v>
      </c>
      <c r="C256" s="11" t="s">
        <v>828</v>
      </c>
      <c r="D256" s="6" t="s">
        <v>829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Shpenzimet_Komuna e Suharekes</vt:lpstr>
      <vt:lpstr>Te hyrat_Komuna e Suharekes</vt:lpstr>
      <vt:lpstr>L</vt:lpstr>
      <vt:lpstr>'Shpenzimet_Komuna e Suharekes'!Print_Area</vt:lpstr>
      <vt:lpstr>'Te hyrat_Komuna e Suharekes'!Print_Area</vt:lpstr>
      <vt:lpstr>'Shpenzimet_Komuna e Suharekes'!Print_Titles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Nysret Koca</dc:creator>
  <cp:lastModifiedBy>User</cp:lastModifiedBy>
  <cp:lastPrinted>2021-09-15T08:55:50Z</cp:lastPrinted>
  <dcterms:created xsi:type="dcterms:W3CDTF">2015-03-12T08:53:45Z</dcterms:created>
  <dcterms:modified xsi:type="dcterms:W3CDTF">2021-10-22T13:30:04Z</dcterms:modified>
</cp:coreProperties>
</file>